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Documents\"/>
    </mc:Choice>
  </mc:AlternateContent>
  <xr:revisionPtr revIDLastSave="0" documentId="8_{7BE66825-350B-4788-B0EE-460319ABB4DF}" xr6:coauthVersionLast="47" xr6:coauthVersionMax="47" xr10:uidLastSave="{00000000-0000-0000-0000-000000000000}"/>
  <bookViews>
    <workbookView xWindow="-38520" yWindow="-2850" windowWidth="38640" windowHeight="21240" xr2:uid="{430464A8-8203-437F-BCBA-BB9FD953F760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X67" i="2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V67" i="2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W7" i="1"/>
  <c r="V7" i="1"/>
  <c r="N7" i="1"/>
  <c r="N6" i="1"/>
</calcChain>
</file>

<file path=xl/sharedStrings.xml><?xml version="1.0" encoding="utf-8"?>
<sst xmlns="http://schemas.openxmlformats.org/spreadsheetml/2006/main" count="80" uniqueCount="30">
  <si>
    <t>Slægður þorskur</t>
  </si>
  <si>
    <t>Viðmiðunarverð í gildi frá 5. júlí 2022</t>
  </si>
  <si>
    <t>Verð lækkar um 3,2% frá 3. júní 2022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</si>
  <si>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</si>
  <si>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</si>
  <si>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</si>
  <si>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</si>
  <si>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</si>
  <si>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</si>
  <si>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</si>
  <si>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</si>
  <si>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Verð Óbreytt frá 3. júní 2022</t>
  </si>
  <si>
    <t>Viðbót við hver 100g, 3,5 kg - 6,5 kg</t>
  </si>
  <si>
    <t>Slægð ýsa</t>
  </si>
  <si>
    <t>Verð lækkar um 2,1% frá 3. júní 2022</t>
  </si>
  <si>
    <t>Viðbót við hver 100g, 1 kg - 1,5 kg</t>
  </si>
  <si>
    <t>Viðbót við hver 100g, &gt;1,5 kg</t>
  </si>
  <si>
    <t>Óslægð ýsa</t>
  </si>
  <si>
    <t>Verð hækkar um 6,3% frá 3. júní 2022</t>
  </si>
  <si>
    <t>Karfi</t>
  </si>
  <si>
    <t>Verð óbreytt frá 3. júní 2022</t>
  </si>
  <si>
    <t>Viðbót við hver 50g, 0,45 kg - 1,25 kg</t>
  </si>
  <si>
    <t>Ufsi</t>
  </si>
  <si>
    <t>Verð hækkar um 4,2% frá 3. júní 2022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</si>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</sst>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04FD895C-2423-47EE-8176-E6898C50F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217.02966809806662</c:v>
                </c:pt>
                <c:pt idx="1">
                  <c:v>222.29099338529247</c:v>
                </c:pt>
                <c:pt idx="2">
                  <c:v>227.55231867251831</c:v>
                </c:pt>
                <c:pt idx="3">
                  <c:v>232.81364395974416</c:v>
                </c:pt>
                <c:pt idx="4">
                  <c:v>238.07496924697</c:v>
                </c:pt>
                <c:pt idx="5">
                  <c:v>243.33629453419584</c:v>
                </c:pt>
                <c:pt idx="6">
                  <c:v>248.59761982142169</c:v>
                </c:pt>
                <c:pt idx="7">
                  <c:v>253.85894510864753</c:v>
                </c:pt>
                <c:pt idx="8">
                  <c:v>259.12027039587338</c:v>
                </c:pt>
                <c:pt idx="9">
                  <c:v>264.38159568309925</c:v>
                </c:pt>
                <c:pt idx="10">
                  <c:v>269.64292097032512</c:v>
                </c:pt>
                <c:pt idx="11">
                  <c:v>274.90424625755099</c:v>
                </c:pt>
                <c:pt idx="12">
                  <c:v>280.16557154477687</c:v>
                </c:pt>
                <c:pt idx="13">
                  <c:v>285.42689683200274</c:v>
                </c:pt>
                <c:pt idx="14">
                  <c:v>290.68822211922861</c:v>
                </c:pt>
                <c:pt idx="15">
                  <c:v>295.94954740645449</c:v>
                </c:pt>
                <c:pt idx="16">
                  <c:v>301.21087269368036</c:v>
                </c:pt>
                <c:pt idx="17">
                  <c:v>306.47219798090623</c:v>
                </c:pt>
                <c:pt idx="18">
                  <c:v>311.7335232681321</c:v>
                </c:pt>
                <c:pt idx="19">
                  <c:v>316.99484855535798</c:v>
                </c:pt>
                <c:pt idx="20">
                  <c:v>322.25617384258385</c:v>
                </c:pt>
                <c:pt idx="21">
                  <c:v>324.55808650604308</c:v>
                </c:pt>
                <c:pt idx="22">
                  <c:v>326.85999916950232</c:v>
                </c:pt>
                <c:pt idx="23">
                  <c:v>329.16191183296155</c:v>
                </c:pt>
                <c:pt idx="24">
                  <c:v>331.46382449642078</c:v>
                </c:pt>
                <c:pt idx="25">
                  <c:v>333.76573715988002</c:v>
                </c:pt>
                <c:pt idx="26">
                  <c:v>336.06764982333925</c:v>
                </c:pt>
                <c:pt idx="27">
                  <c:v>338.36956248679849</c:v>
                </c:pt>
                <c:pt idx="28">
                  <c:v>340.67147515025772</c:v>
                </c:pt>
                <c:pt idx="29">
                  <c:v>342.97338781371695</c:v>
                </c:pt>
                <c:pt idx="30">
                  <c:v>345.27530047717619</c:v>
                </c:pt>
                <c:pt idx="31">
                  <c:v>347.57721314063542</c:v>
                </c:pt>
                <c:pt idx="32">
                  <c:v>349.87912580409466</c:v>
                </c:pt>
                <c:pt idx="33">
                  <c:v>352.18103846755389</c:v>
                </c:pt>
                <c:pt idx="34">
                  <c:v>354.48295113101312</c:v>
                </c:pt>
                <c:pt idx="35">
                  <c:v>356.78486379447236</c:v>
                </c:pt>
                <c:pt idx="36">
                  <c:v>359.08677645793159</c:v>
                </c:pt>
                <c:pt idx="37">
                  <c:v>361.38868912139083</c:v>
                </c:pt>
                <c:pt idx="38">
                  <c:v>363.69060178485006</c:v>
                </c:pt>
                <c:pt idx="39">
                  <c:v>365.99251444830929</c:v>
                </c:pt>
                <c:pt idx="40">
                  <c:v>368.29442711176853</c:v>
                </c:pt>
                <c:pt idx="41">
                  <c:v>370.59633977522776</c:v>
                </c:pt>
                <c:pt idx="42">
                  <c:v>372.898252438687</c:v>
                </c:pt>
                <c:pt idx="43">
                  <c:v>375.20016510214623</c:v>
                </c:pt>
                <c:pt idx="44">
                  <c:v>377.50207776560546</c:v>
                </c:pt>
                <c:pt idx="45">
                  <c:v>379.8039904290647</c:v>
                </c:pt>
                <c:pt idx="46">
                  <c:v>379.8039904290647</c:v>
                </c:pt>
                <c:pt idx="47">
                  <c:v>379.8039904290647</c:v>
                </c:pt>
                <c:pt idx="48">
                  <c:v>379.8039904290647</c:v>
                </c:pt>
                <c:pt idx="49">
                  <c:v>379.8039904290647</c:v>
                </c:pt>
                <c:pt idx="50">
                  <c:v>379.8039904290647</c:v>
                </c:pt>
                <c:pt idx="51">
                  <c:v>379.8039904290647</c:v>
                </c:pt>
                <c:pt idx="52">
                  <c:v>379.8039904290647</c:v>
                </c:pt>
                <c:pt idx="53">
                  <c:v>379.8039904290647</c:v>
                </c:pt>
                <c:pt idx="54">
                  <c:v>379.8039904290647</c:v>
                </c:pt>
                <c:pt idx="55">
                  <c:v>379.8039904290647</c:v>
                </c:pt>
                <c:pt idx="56">
                  <c:v>379.8039904290647</c:v>
                </c:pt>
                <c:pt idx="57">
                  <c:v>379.8039904290647</c:v>
                </c:pt>
                <c:pt idx="58">
                  <c:v>379.8039904290647</c:v>
                </c:pt>
                <c:pt idx="59">
                  <c:v>379.8039904290647</c:v>
                </c:pt>
                <c:pt idx="60">
                  <c:v>379.8039904290647</c:v>
                </c:pt>
                <c:pt idx="61">
                  <c:v>379.8039904290647</c:v>
                </c:pt>
                <c:pt idx="62">
                  <c:v>379.8039904290647</c:v>
                </c:pt>
                <c:pt idx="63">
                  <c:v>379.8039904290647</c:v>
                </c:pt>
                <c:pt idx="64">
                  <c:v>379.8039904290647</c:v>
                </c:pt>
                <c:pt idx="65">
                  <c:v>379.8039904290647</c:v>
                </c:pt>
                <c:pt idx="66">
                  <c:v>379.8039904290647</c:v>
                </c:pt>
                <c:pt idx="67">
                  <c:v>379.8039904290647</c:v>
                </c:pt>
                <c:pt idx="68">
                  <c:v>379.8039904290647</c:v>
                </c:pt>
                <c:pt idx="69">
                  <c:v>379.8039904290647</c:v>
                </c:pt>
                <c:pt idx="70">
                  <c:v>379.8039904290647</c:v>
                </c:pt>
                <c:pt idx="71">
                  <c:v>379.8039904290647</c:v>
                </c:pt>
                <c:pt idx="72">
                  <c:v>379.8039904290647</c:v>
                </c:pt>
                <c:pt idx="73">
                  <c:v>379.8039904290647</c:v>
                </c:pt>
                <c:pt idx="74">
                  <c:v>379.8039904290647</c:v>
                </c:pt>
                <c:pt idx="75">
                  <c:v>379.8039904290647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1-40B4-B842-518938F36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174.43695479750613</c:v>
                </c:pt>
                <c:pt idx="1">
                  <c:v>178.73078753098338</c:v>
                </c:pt>
                <c:pt idx="2">
                  <c:v>183.02462026446062</c:v>
                </c:pt>
                <c:pt idx="3">
                  <c:v>187.31845299793787</c:v>
                </c:pt>
                <c:pt idx="4">
                  <c:v>191.61228573141511</c:v>
                </c:pt>
                <c:pt idx="5">
                  <c:v>195.90611846489236</c:v>
                </c:pt>
                <c:pt idx="6">
                  <c:v>200.1999511983696</c:v>
                </c:pt>
                <c:pt idx="7">
                  <c:v>204.49378393184685</c:v>
                </c:pt>
                <c:pt idx="8">
                  <c:v>208.78761666532409</c:v>
                </c:pt>
                <c:pt idx="9">
                  <c:v>213.08144939880134</c:v>
                </c:pt>
                <c:pt idx="10">
                  <c:v>217.37528213227858</c:v>
                </c:pt>
                <c:pt idx="11">
                  <c:v>221.66911486575583</c:v>
                </c:pt>
                <c:pt idx="12">
                  <c:v>225.96294759923308</c:v>
                </c:pt>
                <c:pt idx="13">
                  <c:v>230.25678033271032</c:v>
                </c:pt>
                <c:pt idx="14">
                  <c:v>234.55061306618757</c:v>
                </c:pt>
                <c:pt idx="15">
                  <c:v>238.84444579966481</c:v>
                </c:pt>
                <c:pt idx="16">
                  <c:v>243.13827853314206</c:v>
                </c:pt>
                <c:pt idx="17">
                  <c:v>247.4321112666193</c:v>
                </c:pt>
                <c:pt idx="18">
                  <c:v>251.72594400009655</c:v>
                </c:pt>
                <c:pt idx="19">
                  <c:v>256.01977673357379</c:v>
                </c:pt>
                <c:pt idx="20">
                  <c:v>260.31360946705104</c:v>
                </c:pt>
                <c:pt idx="21">
                  <c:v>264.60744220052828</c:v>
                </c:pt>
                <c:pt idx="22">
                  <c:v>268.90127493400553</c:v>
                </c:pt>
                <c:pt idx="23">
                  <c:v>273.19510766748277</c:v>
                </c:pt>
                <c:pt idx="24">
                  <c:v>277.48894040096002</c:v>
                </c:pt>
                <c:pt idx="25">
                  <c:v>281.78277313443726</c:v>
                </c:pt>
                <c:pt idx="26">
                  <c:v>283.66132495533355</c:v>
                </c:pt>
                <c:pt idx="27">
                  <c:v>285.53987677622985</c:v>
                </c:pt>
                <c:pt idx="28">
                  <c:v>287.41842859712614</c:v>
                </c:pt>
                <c:pt idx="29">
                  <c:v>289.29698041802243</c:v>
                </c:pt>
                <c:pt idx="30">
                  <c:v>291.17553223891872</c:v>
                </c:pt>
                <c:pt idx="31">
                  <c:v>293.05408405981501</c:v>
                </c:pt>
                <c:pt idx="32">
                  <c:v>294.9326358807113</c:v>
                </c:pt>
                <c:pt idx="33">
                  <c:v>296.81118770160759</c:v>
                </c:pt>
                <c:pt idx="34">
                  <c:v>298.68973952250388</c:v>
                </c:pt>
                <c:pt idx="35">
                  <c:v>300.56829134340018</c:v>
                </c:pt>
                <c:pt idx="36">
                  <c:v>302.44684316429647</c:v>
                </c:pt>
                <c:pt idx="37">
                  <c:v>304.32539498519276</c:v>
                </c:pt>
                <c:pt idx="38">
                  <c:v>306.20394680608905</c:v>
                </c:pt>
                <c:pt idx="39">
                  <c:v>308.08249862698534</c:v>
                </c:pt>
                <c:pt idx="40">
                  <c:v>309.96105044788163</c:v>
                </c:pt>
                <c:pt idx="41">
                  <c:v>311.83960226877792</c:v>
                </c:pt>
                <c:pt idx="42">
                  <c:v>313.71815408967421</c:v>
                </c:pt>
                <c:pt idx="43">
                  <c:v>315.59670591057051</c:v>
                </c:pt>
                <c:pt idx="44">
                  <c:v>317.4752577314668</c:v>
                </c:pt>
                <c:pt idx="45">
                  <c:v>319.35380955236309</c:v>
                </c:pt>
                <c:pt idx="46">
                  <c:v>321.23236137325938</c:v>
                </c:pt>
                <c:pt idx="47">
                  <c:v>323.11091319415567</c:v>
                </c:pt>
                <c:pt idx="48">
                  <c:v>324.98946501505196</c:v>
                </c:pt>
                <c:pt idx="49">
                  <c:v>326.86801683594825</c:v>
                </c:pt>
                <c:pt idx="50">
                  <c:v>328.74656865684454</c:v>
                </c:pt>
                <c:pt idx="51">
                  <c:v>330.62512047774084</c:v>
                </c:pt>
                <c:pt idx="52">
                  <c:v>332.50367229863713</c:v>
                </c:pt>
                <c:pt idx="53">
                  <c:v>334.38222411953342</c:v>
                </c:pt>
                <c:pt idx="54">
                  <c:v>336.26077594042971</c:v>
                </c:pt>
                <c:pt idx="55">
                  <c:v>338.139327761326</c:v>
                </c:pt>
                <c:pt idx="56">
                  <c:v>338.139327761326</c:v>
                </c:pt>
                <c:pt idx="57">
                  <c:v>338.139327761326</c:v>
                </c:pt>
                <c:pt idx="58">
                  <c:v>338.139327761326</c:v>
                </c:pt>
                <c:pt idx="59">
                  <c:v>338.139327761326</c:v>
                </c:pt>
                <c:pt idx="60">
                  <c:v>338.139327761326</c:v>
                </c:pt>
                <c:pt idx="61">
                  <c:v>338.139327761326</c:v>
                </c:pt>
                <c:pt idx="62">
                  <c:v>338.139327761326</c:v>
                </c:pt>
                <c:pt idx="63">
                  <c:v>338.139327761326</c:v>
                </c:pt>
                <c:pt idx="64">
                  <c:v>338.139327761326</c:v>
                </c:pt>
                <c:pt idx="65">
                  <c:v>338.139327761326</c:v>
                </c:pt>
                <c:pt idx="66">
                  <c:v>338.139327761326</c:v>
                </c:pt>
                <c:pt idx="67">
                  <c:v>338.139327761326</c:v>
                </c:pt>
                <c:pt idx="68">
                  <c:v>338.139327761326</c:v>
                </c:pt>
                <c:pt idx="69">
                  <c:v>338.139327761326</c:v>
                </c:pt>
                <c:pt idx="70">
                  <c:v>338.139327761326</c:v>
                </c:pt>
                <c:pt idx="71">
                  <c:v>338.139327761326</c:v>
                </c:pt>
                <c:pt idx="72">
                  <c:v>338.139327761326</c:v>
                </c:pt>
                <c:pt idx="73">
                  <c:v>338.139327761326</c:v>
                </c:pt>
                <c:pt idx="74">
                  <c:v>338.139327761326</c:v>
                </c:pt>
                <c:pt idx="75">
                  <c:v>338.139327761326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1-4AD5-B6CE-9155D5F90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176.42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191.36063226457856</c:v>
                </c:pt>
                <c:pt idx="1">
                  <c:v>205.20993514788583</c:v>
                </c:pt>
                <c:pt idx="2">
                  <c:v>219.0592380311931</c:v>
                </c:pt>
                <c:pt idx="3">
                  <c:v>232.90854091450038</c:v>
                </c:pt>
                <c:pt idx="4">
                  <c:v>246.75784379780765</c:v>
                </c:pt>
                <c:pt idx="5">
                  <c:v>260.6071466811149</c:v>
                </c:pt>
                <c:pt idx="6">
                  <c:v>266.23915288494362</c:v>
                </c:pt>
                <c:pt idx="7">
                  <c:v>271.87115908877234</c:v>
                </c:pt>
                <c:pt idx="8">
                  <c:v>277.50316529260107</c:v>
                </c:pt>
                <c:pt idx="9">
                  <c:v>283.13517149642979</c:v>
                </c:pt>
                <c:pt idx="10">
                  <c:v>288.76717770025851</c:v>
                </c:pt>
                <c:pt idx="11">
                  <c:v>294.39918390408724</c:v>
                </c:pt>
                <c:pt idx="12">
                  <c:v>300.03119010791596</c:v>
                </c:pt>
                <c:pt idx="13">
                  <c:v>305.66319631174468</c:v>
                </c:pt>
                <c:pt idx="14">
                  <c:v>311.29520251557341</c:v>
                </c:pt>
                <c:pt idx="15">
                  <c:v>316.92720871940213</c:v>
                </c:pt>
                <c:pt idx="16">
                  <c:v>322.55921492323085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0-4720-9960-1ED19AC3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208.93413606750897</c:v>
                </c:pt>
                <c:pt idx="1">
                  <c:v>224.19159524756489</c:v>
                </c:pt>
                <c:pt idx="2">
                  <c:v>239.44905442762081</c:v>
                </c:pt>
                <c:pt idx="3">
                  <c:v>254.70651360767673</c:v>
                </c:pt>
                <c:pt idx="4">
                  <c:v>269.96397278773264</c:v>
                </c:pt>
                <c:pt idx="5">
                  <c:v>285.22143196778859</c:v>
                </c:pt>
                <c:pt idx="6">
                  <c:v>291.61235848279478</c:v>
                </c:pt>
                <c:pt idx="7">
                  <c:v>298.00328499780096</c:v>
                </c:pt>
                <c:pt idx="8">
                  <c:v>304.39421151280715</c:v>
                </c:pt>
                <c:pt idx="9">
                  <c:v>310.78513802781333</c:v>
                </c:pt>
                <c:pt idx="10">
                  <c:v>317.17606454281952</c:v>
                </c:pt>
                <c:pt idx="11">
                  <c:v>323.5669910578257</c:v>
                </c:pt>
                <c:pt idx="12">
                  <c:v>329.95791757283189</c:v>
                </c:pt>
                <c:pt idx="13">
                  <c:v>336.34884408783807</c:v>
                </c:pt>
                <c:pt idx="14">
                  <c:v>342.73977060284426</c:v>
                </c:pt>
                <c:pt idx="15">
                  <c:v>349.13069711785045</c:v>
                </c:pt>
                <c:pt idx="16">
                  <c:v>355.52162363285663</c:v>
                </c:pt>
                <c:pt idx="17">
                  <c:v>361.91255014786282</c:v>
                </c:pt>
                <c:pt idx="18">
                  <c:v>368.303476662869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B-479C-909E-3E7B6708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B-4938-92C2-248B27E6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649E9-7F9D-4709-ADF3-ADE33D2F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26909-71EC-4213-BFA6-117614AAD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0BABB9-4DF5-4EE2-A7C1-F136907A9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8BF18F-0049-45CB-9B1D-BD9DD1FA7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3745D-DDB4-4E40-99CF-35D2F6C5C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-my.sharepoint.com/personal/johann_thorhallsson_verdlagsstofa_is/Documents/Desktop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V7">
            <v>1</v>
          </cell>
          <cell r="W7">
            <v>217.02966809806662</v>
          </cell>
        </row>
        <row r="8">
          <cell r="V8">
            <v>1.1000000000000001</v>
          </cell>
          <cell r="W8">
            <v>222.29099338529247</v>
          </cell>
        </row>
        <row r="9">
          <cell r="V9">
            <v>1.2</v>
          </cell>
          <cell r="W9">
            <v>227.55231867251831</v>
          </cell>
        </row>
        <row r="10">
          <cell r="V10">
            <v>1.3</v>
          </cell>
          <cell r="W10">
            <v>232.81364395974416</v>
          </cell>
        </row>
        <row r="11">
          <cell r="V11">
            <v>1.4</v>
          </cell>
          <cell r="W11">
            <v>238.07496924697</v>
          </cell>
        </row>
        <row r="12">
          <cell r="V12">
            <v>1.5</v>
          </cell>
          <cell r="W12">
            <v>243.33629453419584</v>
          </cell>
        </row>
        <row r="13">
          <cell r="V13">
            <v>1.6</v>
          </cell>
          <cell r="W13">
            <v>248.59761982142169</v>
          </cell>
        </row>
        <row r="14">
          <cell r="V14">
            <v>1.7</v>
          </cell>
          <cell r="W14">
            <v>253.85894510864753</v>
          </cell>
        </row>
        <row r="15">
          <cell r="V15">
            <v>1.8</v>
          </cell>
          <cell r="W15">
            <v>259.12027039587338</v>
          </cell>
        </row>
        <row r="16">
          <cell r="V16">
            <v>1.9</v>
          </cell>
          <cell r="W16">
            <v>264.38159568309925</v>
          </cell>
        </row>
        <row r="17">
          <cell r="V17">
            <v>2</v>
          </cell>
          <cell r="W17">
            <v>269.64292097032512</v>
          </cell>
        </row>
        <row r="18">
          <cell r="V18">
            <v>2.1</v>
          </cell>
          <cell r="W18">
            <v>274.90424625755099</v>
          </cell>
        </row>
        <row r="19">
          <cell r="V19">
            <v>2.2000000000000002</v>
          </cell>
          <cell r="W19">
            <v>280.16557154477687</v>
          </cell>
        </row>
        <row r="20">
          <cell r="V20">
            <v>2.2999999999999998</v>
          </cell>
          <cell r="W20">
            <v>285.42689683200274</v>
          </cell>
        </row>
        <row r="21">
          <cell r="V21">
            <v>2.4</v>
          </cell>
          <cell r="W21">
            <v>290.68822211922861</v>
          </cell>
        </row>
        <row r="22">
          <cell r="V22">
            <v>2.5</v>
          </cell>
          <cell r="W22">
            <v>295.94954740645449</v>
          </cell>
        </row>
        <row r="23">
          <cell r="V23">
            <v>2.6</v>
          </cell>
          <cell r="W23">
            <v>301.21087269368036</v>
          </cell>
        </row>
        <row r="24">
          <cell r="V24">
            <v>2.7</v>
          </cell>
          <cell r="W24">
            <v>306.47219798090623</v>
          </cell>
        </row>
        <row r="25">
          <cell r="V25">
            <v>2.8</v>
          </cell>
          <cell r="W25">
            <v>311.7335232681321</v>
          </cell>
        </row>
        <row r="26">
          <cell r="V26">
            <v>2.9</v>
          </cell>
          <cell r="W26">
            <v>316.99484855535798</v>
          </cell>
        </row>
        <row r="27">
          <cell r="V27">
            <v>3</v>
          </cell>
          <cell r="W27">
            <v>322.25617384258385</v>
          </cell>
        </row>
        <row r="28">
          <cell r="V28">
            <v>3.1</v>
          </cell>
          <cell r="W28">
            <v>324.55808650604308</v>
          </cell>
        </row>
        <row r="29">
          <cell r="V29">
            <v>3.2</v>
          </cell>
          <cell r="W29">
            <v>326.85999916950232</v>
          </cell>
        </row>
        <row r="30">
          <cell r="V30">
            <v>3.3</v>
          </cell>
          <cell r="W30">
            <v>329.16191183296155</v>
          </cell>
        </row>
        <row r="31">
          <cell r="V31">
            <v>3.4</v>
          </cell>
          <cell r="W31">
            <v>331.46382449642078</v>
          </cell>
        </row>
        <row r="32">
          <cell r="V32">
            <v>3.5</v>
          </cell>
          <cell r="W32">
            <v>333.76573715988002</v>
          </cell>
        </row>
        <row r="33">
          <cell r="V33">
            <v>3.6</v>
          </cell>
          <cell r="W33">
            <v>336.06764982333925</v>
          </cell>
        </row>
        <row r="34">
          <cell r="V34">
            <v>3.7</v>
          </cell>
          <cell r="W34">
            <v>338.36956248679849</v>
          </cell>
        </row>
        <row r="35">
          <cell r="V35">
            <v>3.8</v>
          </cell>
          <cell r="W35">
            <v>340.67147515025772</v>
          </cell>
        </row>
        <row r="36">
          <cell r="V36">
            <v>3.9</v>
          </cell>
          <cell r="W36">
            <v>342.97338781371695</v>
          </cell>
        </row>
        <row r="37">
          <cell r="V37">
            <v>4</v>
          </cell>
          <cell r="W37">
            <v>345.27530047717619</v>
          </cell>
        </row>
        <row r="38">
          <cell r="V38">
            <v>4.0999999999999996</v>
          </cell>
          <cell r="W38">
            <v>347.57721314063542</v>
          </cell>
        </row>
        <row r="39">
          <cell r="V39">
            <v>4.2</v>
          </cell>
          <cell r="W39">
            <v>349.87912580409466</v>
          </cell>
        </row>
        <row r="40">
          <cell r="V40">
            <v>4.3</v>
          </cell>
          <cell r="W40">
            <v>352.18103846755389</v>
          </cell>
        </row>
        <row r="41">
          <cell r="V41">
            <v>4.4000000000000004</v>
          </cell>
          <cell r="W41">
            <v>354.48295113101312</v>
          </cell>
        </row>
        <row r="42">
          <cell r="V42">
            <v>4.5</v>
          </cell>
          <cell r="W42">
            <v>356.78486379447236</v>
          </cell>
        </row>
        <row r="43">
          <cell r="V43">
            <v>4.5999999999999996</v>
          </cell>
          <cell r="W43">
            <v>359.08677645793159</v>
          </cell>
        </row>
        <row r="44">
          <cell r="V44">
            <v>4.7</v>
          </cell>
          <cell r="W44">
            <v>361.38868912139083</v>
          </cell>
        </row>
        <row r="45">
          <cell r="V45">
            <v>4.8</v>
          </cell>
          <cell r="W45">
            <v>363.69060178485006</v>
          </cell>
        </row>
        <row r="46">
          <cell r="V46">
            <v>4.9000000000000004</v>
          </cell>
          <cell r="W46">
            <v>365.99251444830929</v>
          </cell>
        </row>
        <row r="47">
          <cell r="V47">
            <v>5</v>
          </cell>
          <cell r="W47">
            <v>368.29442711176853</v>
          </cell>
        </row>
        <row r="48">
          <cell r="V48">
            <v>5.0999999999999996</v>
          </cell>
          <cell r="W48">
            <v>370.59633977522776</v>
          </cell>
        </row>
        <row r="49">
          <cell r="V49">
            <v>5.2</v>
          </cell>
          <cell r="W49">
            <v>372.898252438687</v>
          </cell>
        </row>
        <row r="50">
          <cell r="V50">
            <v>5.3</v>
          </cell>
          <cell r="W50">
            <v>375.20016510214623</v>
          </cell>
        </row>
        <row r="51">
          <cell r="V51">
            <v>5.4</v>
          </cell>
          <cell r="W51">
            <v>377.50207776560546</v>
          </cell>
        </row>
        <row r="52">
          <cell r="V52">
            <v>5.5</v>
          </cell>
          <cell r="W52">
            <v>379.8039904290647</v>
          </cell>
        </row>
        <row r="53">
          <cell r="V53">
            <v>5.6</v>
          </cell>
          <cell r="W53">
            <v>379.8039904290647</v>
          </cell>
        </row>
        <row r="54">
          <cell r="V54">
            <v>5.7</v>
          </cell>
          <cell r="W54">
            <v>379.8039904290647</v>
          </cell>
        </row>
        <row r="55">
          <cell r="V55">
            <v>5.8</v>
          </cell>
          <cell r="W55">
            <v>379.8039904290647</v>
          </cell>
        </row>
        <row r="56">
          <cell r="V56">
            <v>5.9</v>
          </cell>
          <cell r="W56">
            <v>379.8039904290647</v>
          </cell>
        </row>
        <row r="57">
          <cell r="V57">
            <v>6</v>
          </cell>
          <cell r="W57">
            <v>379.8039904290647</v>
          </cell>
        </row>
        <row r="58">
          <cell r="V58">
            <v>6.1</v>
          </cell>
          <cell r="W58">
            <v>379.8039904290647</v>
          </cell>
        </row>
        <row r="59">
          <cell r="V59">
            <v>6.2</v>
          </cell>
          <cell r="W59">
            <v>379.8039904290647</v>
          </cell>
        </row>
        <row r="60">
          <cell r="V60">
            <v>6.3</v>
          </cell>
          <cell r="W60">
            <v>379.8039904290647</v>
          </cell>
        </row>
        <row r="61">
          <cell r="V61">
            <v>6.4</v>
          </cell>
          <cell r="W61">
            <v>379.8039904290647</v>
          </cell>
        </row>
        <row r="62">
          <cell r="V62">
            <v>6.5000000000000098</v>
          </cell>
          <cell r="W62">
            <v>379.8039904290647</v>
          </cell>
        </row>
        <row r="63">
          <cell r="V63">
            <v>6.6</v>
          </cell>
          <cell r="W63">
            <v>379.8039904290647</v>
          </cell>
        </row>
        <row r="64">
          <cell r="V64">
            <v>6.7</v>
          </cell>
          <cell r="W64">
            <v>379.8039904290647</v>
          </cell>
        </row>
        <row r="65">
          <cell r="V65">
            <v>6.8000000000000096</v>
          </cell>
          <cell r="W65">
            <v>379.8039904290647</v>
          </cell>
        </row>
        <row r="66">
          <cell r="V66">
            <v>6.9000000000000101</v>
          </cell>
          <cell r="W66">
            <v>379.8039904290647</v>
          </cell>
        </row>
        <row r="67">
          <cell r="V67">
            <v>7.0000000000000098</v>
          </cell>
          <cell r="W67">
            <v>379.8039904290647</v>
          </cell>
        </row>
        <row r="68">
          <cell r="V68">
            <v>7.1000000000000094</v>
          </cell>
          <cell r="W68">
            <v>379.8039904290647</v>
          </cell>
        </row>
        <row r="69">
          <cell r="V69">
            <v>7.2000000000000091</v>
          </cell>
          <cell r="W69">
            <v>379.8039904290647</v>
          </cell>
        </row>
        <row r="70">
          <cell r="V70">
            <v>7.3000000000000087</v>
          </cell>
          <cell r="W70">
            <v>379.8039904290647</v>
          </cell>
        </row>
        <row r="71">
          <cell r="V71">
            <v>7.4000000000000083</v>
          </cell>
          <cell r="W71">
            <v>379.8039904290647</v>
          </cell>
        </row>
        <row r="72">
          <cell r="V72">
            <v>7.500000000000008</v>
          </cell>
          <cell r="W72">
            <v>379.8039904290647</v>
          </cell>
        </row>
        <row r="73">
          <cell r="V73">
            <v>7.6000000000000076</v>
          </cell>
          <cell r="W73">
            <v>379.8039904290647</v>
          </cell>
        </row>
        <row r="74">
          <cell r="V74">
            <v>7.7000000000000073</v>
          </cell>
          <cell r="W74">
            <v>379.8039904290647</v>
          </cell>
        </row>
        <row r="75">
          <cell r="V75">
            <v>7.8000000000000069</v>
          </cell>
          <cell r="W75">
            <v>379.8039904290647</v>
          </cell>
        </row>
        <row r="76">
          <cell r="V76">
            <v>7.9000000000000066</v>
          </cell>
          <cell r="W76">
            <v>379.8039904290647</v>
          </cell>
        </row>
        <row r="77">
          <cell r="V77">
            <v>8.0000000000000071</v>
          </cell>
          <cell r="W77">
            <v>379.8039904290647</v>
          </cell>
        </row>
        <row r="78">
          <cell r="V78">
            <v>8.1000000000000068</v>
          </cell>
          <cell r="W78">
            <v>379.8039904290647</v>
          </cell>
        </row>
        <row r="79">
          <cell r="V79">
            <v>8.2000000000000064</v>
          </cell>
          <cell r="W79">
            <v>379.8039904290647</v>
          </cell>
        </row>
        <row r="80">
          <cell r="V80">
            <v>8.300000000000006</v>
          </cell>
          <cell r="W80">
            <v>379.8039904290647</v>
          </cell>
        </row>
        <row r="81">
          <cell r="V81">
            <v>8.4000000000000057</v>
          </cell>
          <cell r="W81">
            <v>379.8039904290647</v>
          </cell>
        </row>
        <row r="82">
          <cell r="V82">
            <v>8.5000000000000053</v>
          </cell>
          <cell r="W82">
            <v>379.8039904290647</v>
          </cell>
        </row>
      </sheetData>
      <sheetData sheetId="10">
        <row r="7">
          <cell r="V7">
            <v>1</v>
          </cell>
          <cell r="W7">
            <v>174.43695479750613</v>
          </cell>
        </row>
        <row r="8">
          <cell r="V8">
            <v>1.1000000000000001</v>
          </cell>
          <cell r="W8">
            <v>178.73078753098338</v>
          </cell>
        </row>
        <row r="9">
          <cell r="V9">
            <v>1.2</v>
          </cell>
          <cell r="W9">
            <v>183.02462026446062</v>
          </cell>
        </row>
        <row r="10">
          <cell r="V10">
            <v>1.3</v>
          </cell>
          <cell r="W10">
            <v>187.31845299793787</v>
          </cell>
        </row>
        <row r="11">
          <cell r="V11">
            <v>1.4</v>
          </cell>
          <cell r="W11">
            <v>191.61228573141511</v>
          </cell>
        </row>
        <row r="12">
          <cell r="V12">
            <v>1.5</v>
          </cell>
          <cell r="W12">
            <v>195.90611846489236</v>
          </cell>
        </row>
        <row r="13">
          <cell r="V13">
            <v>1.6</v>
          </cell>
          <cell r="W13">
            <v>200.1999511983696</v>
          </cell>
        </row>
        <row r="14">
          <cell r="V14">
            <v>1.7</v>
          </cell>
          <cell r="W14">
            <v>204.49378393184685</v>
          </cell>
        </row>
        <row r="15">
          <cell r="V15">
            <v>1.8</v>
          </cell>
          <cell r="W15">
            <v>208.78761666532409</v>
          </cell>
        </row>
        <row r="16">
          <cell r="V16">
            <v>1.9</v>
          </cell>
          <cell r="W16">
            <v>213.08144939880134</v>
          </cell>
        </row>
        <row r="17">
          <cell r="V17">
            <v>2</v>
          </cell>
          <cell r="W17">
            <v>217.37528213227858</v>
          </cell>
        </row>
        <row r="18">
          <cell r="V18">
            <v>2.1</v>
          </cell>
          <cell r="W18">
            <v>221.66911486575583</v>
          </cell>
        </row>
        <row r="19">
          <cell r="V19">
            <v>2.2000000000000002</v>
          </cell>
          <cell r="W19">
            <v>225.96294759923308</v>
          </cell>
        </row>
        <row r="20">
          <cell r="V20">
            <v>2.2999999999999998</v>
          </cell>
          <cell r="W20">
            <v>230.25678033271032</v>
          </cell>
        </row>
        <row r="21">
          <cell r="V21">
            <v>2.4</v>
          </cell>
          <cell r="W21">
            <v>234.55061306618757</v>
          </cell>
        </row>
        <row r="22">
          <cell r="V22">
            <v>2.5</v>
          </cell>
          <cell r="W22">
            <v>238.84444579966481</v>
          </cell>
        </row>
        <row r="23">
          <cell r="V23">
            <v>2.6</v>
          </cell>
          <cell r="W23">
            <v>243.13827853314206</v>
          </cell>
        </row>
        <row r="24">
          <cell r="V24">
            <v>2.7</v>
          </cell>
          <cell r="W24">
            <v>247.4321112666193</v>
          </cell>
        </row>
        <row r="25">
          <cell r="V25">
            <v>2.8</v>
          </cell>
          <cell r="W25">
            <v>251.72594400009655</v>
          </cell>
        </row>
        <row r="26">
          <cell r="V26">
            <v>2.9</v>
          </cell>
          <cell r="W26">
            <v>256.01977673357379</v>
          </cell>
        </row>
        <row r="27">
          <cell r="V27">
            <v>3</v>
          </cell>
          <cell r="W27">
            <v>260.31360946705104</v>
          </cell>
        </row>
        <row r="28">
          <cell r="V28">
            <v>3.1</v>
          </cell>
          <cell r="W28">
            <v>264.60744220052828</v>
          </cell>
        </row>
        <row r="29">
          <cell r="V29">
            <v>3.2</v>
          </cell>
          <cell r="W29">
            <v>268.90127493400553</v>
          </cell>
        </row>
        <row r="30">
          <cell r="V30">
            <v>3.3</v>
          </cell>
          <cell r="W30">
            <v>273.19510766748277</v>
          </cell>
        </row>
        <row r="31">
          <cell r="V31">
            <v>3.4</v>
          </cell>
          <cell r="W31">
            <v>277.48894040096002</v>
          </cell>
        </row>
        <row r="32">
          <cell r="V32">
            <v>3.5</v>
          </cell>
          <cell r="W32">
            <v>281.78277313443726</v>
          </cell>
        </row>
        <row r="33">
          <cell r="V33">
            <v>3.6</v>
          </cell>
          <cell r="W33">
            <v>283.66132495533355</v>
          </cell>
        </row>
        <row r="34">
          <cell r="V34">
            <v>3.7</v>
          </cell>
          <cell r="W34">
            <v>285.53987677622985</v>
          </cell>
        </row>
        <row r="35">
          <cell r="V35">
            <v>3.8</v>
          </cell>
          <cell r="W35">
            <v>287.41842859712614</v>
          </cell>
        </row>
        <row r="36">
          <cell r="V36">
            <v>3.9</v>
          </cell>
          <cell r="W36">
            <v>289.29698041802243</v>
          </cell>
        </row>
        <row r="37">
          <cell r="V37">
            <v>4</v>
          </cell>
          <cell r="W37">
            <v>291.17553223891872</v>
          </cell>
        </row>
        <row r="38">
          <cell r="V38">
            <v>4.0999999999999996</v>
          </cell>
          <cell r="W38">
            <v>293.05408405981501</v>
          </cell>
        </row>
        <row r="39">
          <cell r="V39">
            <v>4.2</v>
          </cell>
          <cell r="W39">
            <v>294.9326358807113</v>
          </cell>
        </row>
        <row r="40">
          <cell r="V40">
            <v>4.3</v>
          </cell>
          <cell r="W40">
            <v>296.81118770160759</v>
          </cell>
        </row>
        <row r="41">
          <cell r="V41">
            <v>4.4000000000000004</v>
          </cell>
          <cell r="W41">
            <v>298.68973952250388</v>
          </cell>
        </row>
        <row r="42">
          <cell r="V42">
            <v>4.5</v>
          </cell>
          <cell r="W42">
            <v>300.56829134340018</v>
          </cell>
        </row>
        <row r="43">
          <cell r="V43">
            <v>4.5999999999999996</v>
          </cell>
          <cell r="W43">
            <v>302.44684316429647</v>
          </cell>
        </row>
        <row r="44">
          <cell r="V44">
            <v>4.7</v>
          </cell>
          <cell r="W44">
            <v>304.32539498519276</v>
          </cell>
        </row>
        <row r="45">
          <cell r="V45">
            <v>4.8</v>
          </cell>
          <cell r="W45">
            <v>306.20394680608905</v>
          </cell>
        </row>
        <row r="46">
          <cell r="V46">
            <v>4.9000000000000004</v>
          </cell>
          <cell r="W46">
            <v>308.08249862698534</v>
          </cell>
        </row>
        <row r="47">
          <cell r="V47">
            <v>5</v>
          </cell>
          <cell r="W47">
            <v>309.96105044788163</v>
          </cell>
        </row>
        <row r="48">
          <cell r="V48">
            <v>5.0999999999999996</v>
          </cell>
          <cell r="W48">
            <v>311.83960226877792</v>
          </cell>
        </row>
        <row r="49">
          <cell r="V49">
            <v>5.2</v>
          </cell>
          <cell r="W49">
            <v>313.71815408967421</v>
          </cell>
        </row>
        <row r="50">
          <cell r="V50">
            <v>5.3</v>
          </cell>
          <cell r="W50">
            <v>315.59670591057051</v>
          </cell>
        </row>
        <row r="51">
          <cell r="V51">
            <v>5.4</v>
          </cell>
          <cell r="W51">
            <v>317.4752577314668</v>
          </cell>
        </row>
        <row r="52">
          <cell r="V52">
            <v>5.5</v>
          </cell>
          <cell r="W52">
            <v>319.35380955236309</v>
          </cell>
        </row>
        <row r="53">
          <cell r="V53">
            <v>5.6</v>
          </cell>
          <cell r="W53">
            <v>321.23236137325938</v>
          </cell>
        </row>
        <row r="54">
          <cell r="V54">
            <v>5.7</v>
          </cell>
          <cell r="W54">
            <v>323.11091319415567</v>
          </cell>
        </row>
        <row r="55">
          <cell r="V55">
            <v>5.8</v>
          </cell>
          <cell r="W55">
            <v>324.98946501505196</v>
          </cell>
        </row>
        <row r="56">
          <cell r="V56">
            <v>5.9</v>
          </cell>
          <cell r="W56">
            <v>326.86801683594825</v>
          </cell>
        </row>
        <row r="57">
          <cell r="V57">
            <v>6</v>
          </cell>
          <cell r="W57">
            <v>328.74656865684454</v>
          </cell>
        </row>
        <row r="58">
          <cell r="V58">
            <v>6.1</v>
          </cell>
          <cell r="W58">
            <v>330.62512047774084</v>
          </cell>
        </row>
        <row r="59">
          <cell r="V59">
            <v>6.2</v>
          </cell>
          <cell r="W59">
            <v>332.50367229863713</v>
          </cell>
        </row>
        <row r="60">
          <cell r="V60">
            <v>6.3</v>
          </cell>
          <cell r="W60">
            <v>334.38222411953342</v>
          </cell>
        </row>
        <row r="61">
          <cell r="V61">
            <v>6.4</v>
          </cell>
          <cell r="W61">
            <v>336.26077594042971</v>
          </cell>
        </row>
        <row r="62">
          <cell r="V62">
            <v>6.5000000000000098</v>
          </cell>
          <cell r="W62">
            <v>338.139327761326</v>
          </cell>
        </row>
        <row r="63">
          <cell r="V63">
            <v>6.6</v>
          </cell>
          <cell r="W63">
            <v>338.139327761326</v>
          </cell>
        </row>
        <row r="64">
          <cell r="V64">
            <v>6.7</v>
          </cell>
          <cell r="W64">
            <v>338.139327761326</v>
          </cell>
        </row>
        <row r="65">
          <cell r="V65">
            <v>6.8000000000000096</v>
          </cell>
          <cell r="W65">
            <v>338.139327761326</v>
          </cell>
        </row>
        <row r="66">
          <cell r="V66">
            <v>6.9000000000000101</v>
          </cell>
          <cell r="W66">
            <v>338.139327761326</v>
          </cell>
        </row>
        <row r="67">
          <cell r="V67">
            <v>7.0000000000000098</v>
          </cell>
          <cell r="W67">
            <v>338.139327761326</v>
          </cell>
        </row>
        <row r="68">
          <cell r="V68">
            <v>7.1000000000000094</v>
          </cell>
          <cell r="W68">
            <v>338.139327761326</v>
          </cell>
        </row>
        <row r="69">
          <cell r="V69">
            <v>7.2000000000000091</v>
          </cell>
          <cell r="W69">
            <v>338.139327761326</v>
          </cell>
        </row>
        <row r="70">
          <cell r="V70">
            <v>7.3000000000000087</v>
          </cell>
          <cell r="W70">
            <v>338.139327761326</v>
          </cell>
        </row>
        <row r="71">
          <cell r="V71">
            <v>7.4000000000000083</v>
          </cell>
          <cell r="W71">
            <v>338.139327761326</v>
          </cell>
        </row>
        <row r="72">
          <cell r="V72">
            <v>7.500000000000008</v>
          </cell>
          <cell r="W72">
            <v>338.139327761326</v>
          </cell>
        </row>
        <row r="73">
          <cell r="V73">
            <v>7.6000000000000076</v>
          </cell>
          <cell r="W73">
            <v>338.139327761326</v>
          </cell>
        </row>
        <row r="74">
          <cell r="V74">
            <v>7.7000000000000073</v>
          </cell>
          <cell r="W74">
            <v>338.139327761326</v>
          </cell>
        </row>
        <row r="75">
          <cell r="V75">
            <v>7.8000000000000069</v>
          </cell>
          <cell r="W75">
            <v>338.139327761326</v>
          </cell>
        </row>
        <row r="76">
          <cell r="V76">
            <v>7.9000000000000066</v>
          </cell>
          <cell r="W76">
            <v>338.139327761326</v>
          </cell>
        </row>
        <row r="77">
          <cell r="V77">
            <v>8.0000000000000071</v>
          </cell>
          <cell r="W77">
            <v>338.139327761326</v>
          </cell>
        </row>
        <row r="78">
          <cell r="V78">
            <v>8.1000000000000068</v>
          </cell>
          <cell r="W78">
            <v>338.139327761326</v>
          </cell>
        </row>
        <row r="79">
          <cell r="V79">
            <v>8.2000000000000064</v>
          </cell>
          <cell r="W79">
            <v>338.139327761326</v>
          </cell>
        </row>
        <row r="80">
          <cell r="V80">
            <v>8.300000000000006</v>
          </cell>
          <cell r="W80">
            <v>338.139327761326</v>
          </cell>
        </row>
        <row r="81">
          <cell r="V81">
            <v>8.4000000000000057</v>
          </cell>
          <cell r="W81">
            <v>338.139327761326</v>
          </cell>
        </row>
        <row r="82">
          <cell r="V82">
            <v>8.5000000000000053</v>
          </cell>
          <cell r="W82">
            <v>338.139327761326</v>
          </cell>
        </row>
      </sheetData>
      <sheetData sheetId="11">
        <row r="6">
          <cell r="B6">
            <v>176.41906014564458</v>
          </cell>
        </row>
        <row r="7">
          <cell r="A7">
            <v>1</v>
          </cell>
          <cell r="B7">
            <v>191.36063226457856</v>
          </cell>
        </row>
        <row r="8">
          <cell r="A8">
            <v>1.1000000000000001</v>
          </cell>
          <cell r="B8">
            <v>205.20993514788583</v>
          </cell>
        </row>
        <row r="9">
          <cell r="A9">
            <v>1.2</v>
          </cell>
          <cell r="B9">
            <v>219.0592380311931</v>
          </cell>
        </row>
        <row r="10">
          <cell r="A10">
            <v>1.3</v>
          </cell>
          <cell r="B10">
            <v>232.90854091450038</v>
          </cell>
        </row>
        <row r="11">
          <cell r="A11">
            <v>1.4</v>
          </cell>
          <cell r="B11">
            <v>246.75784379780765</v>
          </cell>
        </row>
        <row r="12">
          <cell r="A12">
            <v>1.5</v>
          </cell>
          <cell r="B12">
            <v>260.6071466811149</v>
          </cell>
        </row>
        <row r="13">
          <cell r="A13">
            <v>1.6</v>
          </cell>
          <cell r="B13">
            <v>266.23915288494362</v>
          </cell>
        </row>
        <row r="14">
          <cell r="A14">
            <v>1.7</v>
          </cell>
          <cell r="B14">
            <v>271.87115908877234</v>
          </cell>
        </row>
        <row r="15">
          <cell r="A15">
            <v>1.8</v>
          </cell>
          <cell r="B15">
            <v>277.50316529260107</v>
          </cell>
        </row>
        <row r="16">
          <cell r="A16">
            <v>1.9</v>
          </cell>
          <cell r="B16">
            <v>283.13517149642979</v>
          </cell>
        </row>
        <row r="17">
          <cell r="A17">
            <v>2</v>
          </cell>
          <cell r="B17">
            <v>288.76717770025851</v>
          </cell>
        </row>
        <row r="18">
          <cell r="A18">
            <v>2.1</v>
          </cell>
          <cell r="B18">
            <v>294.39918390408724</v>
          </cell>
        </row>
        <row r="19">
          <cell r="A19">
            <v>2.2000000000000002</v>
          </cell>
          <cell r="B19">
            <v>300.03119010791596</v>
          </cell>
        </row>
        <row r="20">
          <cell r="A20">
            <v>2.2999999999999998</v>
          </cell>
          <cell r="B20">
            <v>305.66319631174468</v>
          </cell>
        </row>
        <row r="21">
          <cell r="A21">
            <v>2.4</v>
          </cell>
          <cell r="B21">
            <v>311.29520251557341</v>
          </cell>
        </row>
        <row r="22">
          <cell r="A22">
            <v>2.5</v>
          </cell>
          <cell r="B22">
            <v>316.92720871940213</v>
          </cell>
        </row>
        <row r="23">
          <cell r="A23">
            <v>2.6</v>
          </cell>
          <cell r="B23">
            <v>322.55921492323085</v>
          </cell>
        </row>
      </sheetData>
      <sheetData sheetId="12">
        <row r="7">
          <cell r="A7">
            <v>1</v>
          </cell>
          <cell r="B7">
            <v>208.93413606750897</v>
          </cell>
        </row>
        <row r="8">
          <cell r="A8">
            <v>1.1000000000000001</v>
          </cell>
          <cell r="B8">
            <v>224.19159524756489</v>
          </cell>
        </row>
        <row r="9">
          <cell r="A9">
            <v>1.2</v>
          </cell>
          <cell r="B9">
            <v>239.44905442762081</v>
          </cell>
        </row>
        <row r="10">
          <cell r="A10">
            <v>1.3</v>
          </cell>
          <cell r="B10">
            <v>254.70651360767673</v>
          </cell>
        </row>
        <row r="11">
          <cell r="A11">
            <v>1.4</v>
          </cell>
          <cell r="B11">
            <v>269.96397278773264</v>
          </cell>
        </row>
        <row r="12">
          <cell r="A12">
            <v>1.5</v>
          </cell>
          <cell r="B12">
            <v>285.22143196778859</v>
          </cell>
        </row>
        <row r="13">
          <cell r="A13">
            <v>1.6</v>
          </cell>
          <cell r="B13">
            <v>291.61235848279478</v>
          </cell>
        </row>
        <row r="14">
          <cell r="A14">
            <v>1.7</v>
          </cell>
          <cell r="B14">
            <v>298.00328499780096</v>
          </cell>
        </row>
        <row r="15">
          <cell r="A15">
            <v>1.8</v>
          </cell>
          <cell r="B15">
            <v>304.39421151280715</v>
          </cell>
        </row>
        <row r="16">
          <cell r="A16">
            <v>1.9</v>
          </cell>
          <cell r="B16">
            <v>310.78513802781333</v>
          </cell>
        </row>
        <row r="17">
          <cell r="A17">
            <v>2</v>
          </cell>
          <cell r="B17">
            <v>317.17606454281952</v>
          </cell>
        </row>
        <row r="18">
          <cell r="A18">
            <v>2.1</v>
          </cell>
          <cell r="B18">
            <v>323.5669910578257</v>
          </cell>
        </row>
        <row r="19">
          <cell r="A19">
            <v>2.2000000000000002</v>
          </cell>
          <cell r="B19">
            <v>329.95791757283189</v>
          </cell>
        </row>
        <row r="20">
          <cell r="A20">
            <v>2.2999999999999998</v>
          </cell>
          <cell r="B20">
            <v>336.34884408783807</v>
          </cell>
        </row>
        <row r="21">
          <cell r="A21">
            <v>2.4</v>
          </cell>
          <cell r="B21">
            <v>342.73977060284426</v>
          </cell>
        </row>
        <row r="22">
          <cell r="A22">
            <v>2.5</v>
          </cell>
          <cell r="B22">
            <v>349.13069711785045</v>
          </cell>
        </row>
        <row r="23">
          <cell r="A23">
            <v>2.6</v>
          </cell>
          <cell r="B23">
            <v>355.52162363285663</v>
          </cell>
        </row>
        <row r="24">
          <cell r="A24">
            <v>2.7</v>
          </cell>
          <cell r="B24">
            <v>361.91255014786282</v>
          </cell>
        </row>
        <row r="25">
          <cell r="A25">
            <v>2.8</v>
          </cell>
          <cell r="B25">
            <v>368.303476662869</v>
          </cell>
        </row>
      </sheetData>
      <sheetData sheetId="13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1A1C-5955-43F7-BB02-DBB143F3499A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199.67460204645354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5.2613252872258442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217.02966809806662</v>
      </c>
      <c r="C7" s="25"/>
      <c r="D7" s="24">
        <v>3</v>
      </c>
      <c r="E7" s="24">
        <v>322.25617384258385</v>
      </c>
      <c r="F7" s="25"/>
      <c r="G7" s="24">
        <v>5</v>
      </c>
      <c r="H7" s="26">
        <v>368.29442711176853</v>
      </c>
      <c r="J7" s="18" t="s">
        <v>9</v>
      </c>
      <c r="K7" s="18"/>
      <c r="L7" s="18"/>
      <c r="M7" s="18"/>
      <c r="N7" s="19">
        <f>X28</f>
        <v>2.301912663459234</v>
      </c>
      <c r="O7" s="20" t="s">
        <v>4</v>
      </c>
      <c r="T7" s="21"/>
      <c r="V7" s="27">
        <f>A7</f>
        <v>1</v>
      </c>
      <c r="W7" s="27">
        <f>B7</f>
        <v>217.02966809806662</v>
      </c>
      <c r="AC7" s="7"/>
    </row>
    <row r="8" spans="1:29" x14ac:dyDescent="0.25">
      <c r="A8" s="28">
        <v>1.1000000000000001</v>
      </c>
      <c r="B8" s="29">
        <v>222.29099338529247</v>
      </c>
      <c r="C8" s="30"/>
      <c r="D8" s="29">
        <v>3.1</v>
      </c>
      <c r="E8" s="29">
        <v>324.55808650604308</v>
      </c>
      <c r="F8" s="30"/>
      <c r="G8" s="29">
        <v>5.0999999999999996</v>
      </c>
      <c r="H8" s="31">
        <v>370.59633977522776</v>
      </c>
      <c r="T8" s="21"/>
      <c r="V8" s="27">
        <f t="shared" ref="V8:W26" si="0">A8</f>
        <v>1.1000000000000001</v>
      </c>
      <c r="W8" s="27">
        <f t="shared" si="0"/>
        <v>222.29099338529247</v>
      </c>
      <c r="X8" s="27">
        <f t="shared" ref="X8:X26" si="1">B8-B7</f>
        <v>5.2613252872258442</v>
      </c>
      <c r="AC8" s="7"/>
    </row>
    <row r="9" spans="1:29" x14ac:dyDescent="0.25">
      <c r="A9" s="23">
        <v>1.2</v>
      </c>
      <c r="B9" s="24">
        <v>227.55231867251831</v>
      </c>
      <c r="C9" s="30"/>
      <c r="D9" s="24">
        <v>3.2</v>
      </c>
      <c r="E9" s="24">
        <v>326.85999916950232</v>
      </c>
      <c r="F9" s="30"/>
      <c r="G9" s="24">
        <v>5.2</v>
      </c>
      <c r="H9" s="26">
        <v>372.898252438687</v>
      </c>
      <c r="T9" s="21"/>
      <c r="V9" s="27">
        <f t="shared" si="0"/>
        <v>1.2</v>
      </c>
      <c r="W9" s="27">
        <f t="shared" si="0"/>
        <v>227.55231867251831</v>
      </c>
      <c r="X9" s="27">
        <f t="shared" si="1"/>
        <v>5.2613252872258442</v>
      </c>
      <c r="AC9" s="7"/>
    </row>
    <row r="10" spans="1:29" x14ac:dyDescent="0.25">
      <c r="A10" s="28">
        <v>1.3</v>
      </c>
      <c r="B10" s="29">
        <v>232.81364395974416</v>
      </c>
      <c r="C10" s="30"/>
      <c r="D10" s="29">
        <v>3.3</v>
      </c>
      <c r="E10" s="29">
        <v>329.16191183296155</v>
      </c>
      <c r="F10" s="30"/>
      <c r="G10" s="29">
        <v>5.3</v>
      </c>
      <c r="H10" s="31">
        <v>375.20016510214623</v>
      </c>
      <c r="T10" s="21"/>
      <c r="V10" s="27">
        <f t="shared" si="0"/>
        <v>1.3</v>
      </c>
      <c r="W10" s="27">
        <f t="shared" si="0"/>
        <v>232.81364395974416</v>
      </c>
      <c r="X10" s="27">
        <f t="shared" si="1"/>
        <v>5.2613252872258442</v>
      </c>
      <c r="AC10" s="7"/>
    </row>
    <row r="11" spans="1:29" x14ac:dyDescent="0.25">
      <c r="A11" s="23">
        <v>1.4</v>
      </c>
      <c r="B11" s="24">
        <v>238.07496924697</v>
      </c>
      <c r="C11" s="30"/>
      <c r="D11" s="24">
        <v>3.4</v>
      </c>
      <c r="E11" s="24">
        <v>331.46382449642078</v>
      </c>
      <c r="F11" s="30"/>
      <c r="G11" s="24">
        <v>5.4</v>
      </c>
      <c r="H11" s="26">
        <v>377.50207776560546</v>
      </c>
      <c r="T11" s="21"/>
      <c r="V11" s="27">
        <f t="shared" si="0"/>
        <v>1.4</v>
      </c>
      <c r="W11" s="27">
        <f t="shared" si="0"/>
        <v>238.07496924697</v>
      </c>
      <c r="X11" s="27">
        <f t="shared" si="1"/>
        <v>5.2613252872258442</v>
      </c>
      <c r="AC11" s="7"/>
    </row>
    <row r="12" spans="1:29" x14ac:dyDescent="0.25">
      <c r="A12" s="28">
        <v>1.5</v>
      </c>
      <c r="B12" s="29">
        <v>243.33629453419584</v>
      </c>
      <c r="C12" s="30"/>
      <c r="D12" s="29">
        <v>3.5</v>
      </c>
      <c r="E12" s="29">
        <v>333.76573715988002</v>
      </c>
      <c r="F12" s="30"/>
      <c r="G12" s="29">
        <v>5.5</v>
      </c>
      <c r="H12" s="31">
        <v>379.8039904290647</v>
      </c>
      <c r="T12" s="21"/>
      <c r="V12" s="27">
        <f t="shared" si="0"/>
        <v>1.5</v>
      </c>
      <c r="W12" s="27">
        <f t="shared" si="0"/>
        <v>243.33629453419584</v>
      </c>
      <c r="X12" s="27">
        <f t="shared" si="1"/>
        <v>5.2613252872258442</v>
      </c>
      <c r="AC12" s="7"/>
    </row>
    <row r="13" spans="1:29" x14ac:dyDescent="0.25">
      <c r="A13" s="23">
        <v>1.6</v>
      </c>
      <c r="B13" s="24">
        <v>248.59761982142169</v>
      </c>
      <c r="C13" s="30"/>
      <c r="D13" s="24">
        <v>3.6</v>
      </c>
      <c r="E13" s="24">
        <v>336.06764982333925</v>
      </c>
      <c r="F13" s="30"/>
      <c r="G13" s="24">
        <v>5.6</v>
      </c>
      <c r="H13" s="26">
        <v>379.8039904290647</v>
      </c>
      <c r="T13" s="21"/>
      <c r="V13" s="27">
        <f t="shared" si="0"/>
        <v>1.6</v>
      </c>
      <c r="W13" s="27">
        <f t="shared" si="0"/>
        <v>248.59761982142169</v>
      </c>
      <c r="X13" s="27">
        <f t="shared" si="1"/>
        <v>5.2613252872258442</v>
      </c>
      <c r="AC13" s="7"/>
    </row>
    <row r="14" spans="1:29" x14ac:dyDescent="0.25">
      <c r="A14" s="28">
        <v>1.7</v>
      </c>
      <c r="B14" s="29">
        <v>253.85894510864753</v>
      </c>
      <c r="C14" s="30"/>
      <c r="D14" s="29">
        <v>3.7</v>
      </c>
      <c r="E14" s="29">
        <v>338.36956248679849</v>
      </c>
      <c r="F14" s="30"/>
      <c r="G14" s="29">
        <v>5.7</v>
      </c>
      <c r="H14" s="31">
        <v>379.8039904290647</v>
      </c>
      <c r="T14" s="21"/>
      <c r="V14" s="27">
        <f t="shared" si="0"/>
        <v>1.7</v>
      </c>
      <c r="W14" s="27">
        <f t="shared" si="0"/>
        <v>253.85894510864753</v>
      </c>
      <c r="X14" s="27">
        <f t="shared" si="1"/>
        <v>5.2613252872258442</v>
      </c>
      <c r="AC14" s="7"/>
    </row>
    <row r="15" spans="1:29" x14ac:dyDescent="0.25">
      <c r="A15" s="23">
        <v>1.8</v>
      </c>
      <c r="B15" s="24">
        <v>259.12027039587338</v>
      </c>
      <c r="C15" s="30"/>
      <c r="D15" s="24">
        <v>3.8</v>
      </c>
      <c r="E15" s="24">
        <v>340.67147515025772</v>
      </c>
      <c r="F15" s="30"/>
      <c r="G15" s="24">
        <v>5.8</v>
      </c>
      <c r="H15" s="26">
        <v>379.8039904290647</v>
      </c>
      <c r="T15" s="21"/>
      <c r="V15" s="27">
        <f t="shared" si="0"/>
        <v>1.8</v>
      </c>
      <c r="W15" s="27">
        <f t="shared" si="0"/>
        <v>259.12027039587338</v>
      </c>
      <c r="X15" s="27">
        <f t="shared" si="1"/>
        <v>5.2613252872258442</v>
      </c>
      <c r="AC15" s="7"/>
    </row>
    <row r="16" spans="1:29" x14ac:dyDescent="0.25">
      <c r="A16" s="28">
        <v>1.9</v>
      </c>
      <c r="B16" s="29">
        <v>264.38159568309925</v>
      </c>
      <c r="C16" s="30"/>
      <c r="D16" s="29">
        <v>3.9</v>
      </c>
      <c r="E16" s="29">
        <v>342.97338781371695</v>
      </c>
      <c r="F16" s="30"/>
      <c r="G16" s="29">
        <v>5.9</v>
      </c>
      <c r="H16" s="31">
        <v>379.8039904290647</v>
      </c>
      <c r="T16" s="21"/>
      <c r="V16" s="27">
        <f t="shared" si="0"/>
        <v>1.9</v>
      </c>
      <c r="W16" s="27">
        <f t="shared" si="0"/>
        <v>264.38159568309925</v>
      </c>
      <c r="X16" s="27">
        <f t="shared" si="1"/>
        <v>5.2613252872258727</v>
      </c>
      <c r="AC16" s="7"/>
    </row>
    <row r="17" spans="1:29" x14ac:dyDescent="0.25">
      <c r="A17" s="23">
        <v>2</v>
      </c>
      <c r="B17" s="24">
        <v>269.64292097032512</v>
      </c>
      <c r="C17" s="30"/>
      <c r="D17" s="24">
        <v>4</v>
      </c>
      <c r="E17" s="24">
        <v>345.27530047717619</v>
      </c>
      <c r="F17" s="30"/>
      <c r="G17" s="24">
        <v>6</v>
      </c>
      <c r="H17" s="26">
        <v>379.8039904290647</v>
      </c>
      <c r="T17" s="21"/>
      <c r="V17" s="27">
        <f t="shared" si="0"/>
        <v>2</v>
      </c>
      <c r="W17" s="27">
        <f t="shared" si="0"/>
        <v>269.64292097032512</v>
      </c>
      <c r="X17" s="27">
        <f t="shared" si="1"/>
        <v>5.2613252872258727</v>
      </c>
      <c r="AC17" s="7"/>
    </row>
    <row r="18" spans="1:29" x14ac:dyDescent="0.25">
      <c r="A18" s="28">
        <v>2.1</v>
      </c>
      <c r="B18" s="29">
        <v>274.90424625755099</v>
      </c>
      <c r="C18" s="30"/>
      <c r="D18" s="29">
        <v>4.0999999999999996</v>
      </c>
      <c r="E18" s="29">
        <v>347.57721314063542</v>
      </c>
      <c r="F18" s="30"/>
      <c r="G18" s="29">
        <v>6.1</v>
      </c>
      <c r="H18" s="31">
        <v>379.8039904290647</v>
      </c>
      <c r="T18" s="21"/>
      <c r="V18" s="27">
        <f t="shared" si="0"/>
        <v>2.1</v>
      </c>
      <c r="W18" s="27">
        <f t="shared" si="0"/>
        <v>274.90424625755099</v>
      </c>
      <c r="X18" s="27">
        <f t="shared" si="1"/>
        <v>5.2613252872258727</v>
      </c>
      <c r="AC18" s="7"/>
    </row>
    <row r="19" spans="1:29" x14ac:dyDescent="0.25">
      <c r="A19" s="23">
        <v>2.2000000000000002</v>
      </c>
      <c r="B19" s="24">
        <v>280.16557154477687</v>
      </c>
      <c r="C19" s="30"/>
      <c r="D19" s="24">
        <v>4.2</v>
      </c>
      <c r="E19" s="24">
        <v>349.87912580409466</v>
      </c>
      <c r="F19" s="30"/>
      <c r="G19" s="24">
        <v>6.2</v>
      </c>
      <c r="H19" s="26">
        <v>379.8039904290647</v>
      </c>
      <c r="T19" s="21"/>
      <c r="V19" s="27">
        <f t="shared" si="0"/>
        <v>2.2000000000000002</v>
      </c>
      <c r="W19" s="27">
        <f t="shared" si="0"/>
        <v>280.16557154477687</v>
      </c>
      <c r="X19" s="27">
        <f t="shared" si="1"/>
        <v>5.2613252872258727</v>
      </c>
      <c r="AC19" s="7"/>
    </row>
    <row r="20" spans="1:29" x14ac:dyDescent="0.25">
      <c r="A20" s="28">
        <v>2.2999999999999998</v>
      </c>
      <c r="B20" s="29">
        <v>285.42689683200274</v>
      </c>
      <c r="C20" s="30"/>
      <c r="D20" s="29">
        <v>4.3</v>
      </c>
      <c r="E20" s="29">
        <v>352.18103846755389</v>
      </c>
      <c r="F20" s="30"/>
      <c r="G20" s="29">
        <v>6.3</v>
      </c>
      <c r="H20" s="31">
        <v>379.8039904290647</v>
      </c>
      <c r="T20" s="21"/>
      <c r="V20" s="27">
        <f t="shared" si="0"/>
        <v>2.2999999999999998</v>
      </c>
      <c r="W20" s="27">
        <f t="shared" si="0"/>
        <v>285.42689683200274</v>
      </c>
      <c r="X20" s="27">
        <f t="shared" si="1"/>
        <v>5.2613252872258727</v>
      </c>
      <c r="AC20" s="7"/>
    </row>
    <row r="21" spans="1:29" x14ac:dyDescent="0.25">
      <c r="A21" s="23">
        <v>2.4</v>
      </c>
      <c r="B21" s="24">
        <v>290.68822211922861</v>
      </c>
      <c r="C21" s="30"/>
      <c r="D21" s="24">
        <v>4.4000000000000004</v>
      </c>
      <c r="E21" s="24">
        <v>354.48295113101312</v>
      </c>
      <c r="F21" s="30"/>
      <c r="G21" s="24">
        <v>6.4</v>
      </c>
      <c r="H21" s="26">
        <v>379.8039904290647</v>
      </c>
      <c r="T21" s="21"/>
      <c r="V21" s="27">
        <f t="shared" si="0"/>
        <v>2.4</v>
      </c>
      <c r="W21" s="27">
        <f t="shared" si="0"/>
        <v>290.68822211922861</v>
      </c>
      <c r="X21" s="27">
        <f t="shared" si="1"/>
        <v>5.2613252872258727</v>
      </c>
      <c r="AC21" s="7"/>
    </row>
    <row r="22" spans="1:29" x14ac:dyDescent="0.25">
      <c r="A22" s="28">
        <v>2.5</v>
      </c>
      <c r="B22" s="29">
        <v>295.94954740645449</v>
      </c>
      <c r="C22" s="30"/>
      <c r="D22" s="29">
        <v>4.5</v>
      </c>
      <c r="E22" s="29">
        <v>356.78486379447236</v>
      </c>
      <c r="F22" s="30"/>
      <c r="G22" s="29">
        <v>6.5000000000000098</v>
      </c>
      <c r="H22" s="31">
        <v>379.8039904290647</v>
      </c>
      <c r="T22" s="21"/>
      <c r="V22" s="27">
        <f t="shared" si="0"/>
        <v>2.5</v>
      </c>
      <c r="W22" s="27">
        <f t="shared" si="0"/>
        <v>295.94954740645449</v>
      </c>
      <c r="X22" s="27">
        <f t="shared" si="1"/>
        <v>5.2613252872258727</v>
      </c>
      <c r="AC22" s="7"/>
    </row>
    <row r="23" spans="1:29" x14ac:dyDescent="0.25">
      <c r="A23" s="23">
        <v>2.6</v>
      </c>
      <c r="B23" s="24">
        <v>301.21087269368036</v>
      </c>
      <c r="C23" s="30"/>
      <c r="D23" s="24">
        <v>4.5999999999999996</v>
      </c>
      <c r="E23" s="24">
        <v>359.08677645793159</v>
      </c>
      <c r="F23" s="30"/>
      <c r="G23" s="24">
        <v>6.6</v>
      </c>
      <c r="H23" s="26">
        <v>379.8039904290647</v>
      </c>
      <c r="T23" s="21"/>
      <c r="V23" s="27">
        <f t="shared" si="0"/>
        <v>2.6</v>
      </c>
      <c r="W23" s="27">
        <f t="shared" si="0"/>
        <v>301.21087269368036</v>
      </c>
      <c r="X23" s="27">
        <f t="shared" si="1"/>
        <v>5.2613252872258727</v>
      </c>
      <c r="AC23" s="7"/>
    </row>
    <row r="24" spans="1:29" x14ac:dyDescent="0.25">
      <c r="A24" s="28">
        <v>2.7</v>
      </c>
      <c r="B24" s="29">
        <v>306.47219798090623</v>
      </c>
      <c r="C24" s="30"/>
      <c r="D24" s="29">
        <v>4.7</v>
      </c>
      <c r="E24" s="29">
        <v>361.38868912139083</v>
      </c>
      <c r="F24" s="30"/>
      <c r="G24" s="29">
        <v>6.7</v>
      </c>
      <c r="H24" s="31">
        <v>379.8039904290647</v>
      </c>
      <c r="T24" s="21"/>
      <c r="V24" s="27">
        <f t="shared" si="0"/>
        <v>2.7</v>
      </c>
      <c r="W24" s="27">
        <f t="shared" si="0"/>
        <v>306.47219798090623</v>
      </c>
      <c r="X24" s="27">
        <f t="shared" si="1"/>
        <v>5.2613252872258727</v>
      </c>
      <c r="AC24" s="7"/>
    </row>
    <row r="25" spans="1:29" x14ac:dyDescent="0.25">
      <c r="A25" s="23">
        <v>2.8</v>
      </c>
      <c r="B25" s="24">
        <v>311.7335232681321</v>
      </c>
      <c r="C25" s="30"/>
      <c r="D25" s="24">
        <v>4.8</v>
      </c>
      <c r="E25" s="24">
        <v>363.69060178485006</v>
      </c>
      <c r="F25" s="30"/>
      <c r="G25" s="24">
        <v>6.8000000000000096</v>
      </c>
      <c r="H25" s="26">
        <v>379.8039904290647</v>
      </c>
      <c r="T25" s="21"/>
      <c r="V25" s="27">
        <f t="shared" si="0"/>
        <v>2.8</v>
      </c>
      <c r="W25" s="27">
        <f t="shared" si="0"/>
        <v>311.7335232681321</v>
      </c>
      <c r="X25" s="27">
        <f t="shared" si="1"/>
        <v>5.2613252872258727</v>
      </c>
      <c r="AC25" s="7"/>
    </row>
    <row r="26" spans="1:29" x14ac:dyDescent="0.25">
      <c r="A26" s="32">
        <v>2.9</v>
      </c>
      <c r="B26" s="33">
        <v>316.99484855535798</v>
      </c>
      <c r="C26" s="34"/>
      <c r="D26" s="33">
        <v>4.9000000000000004</v>
      </c>
      <c r="E26" s="33">
        <v>365.99251444830929</v>
      </c>
      <c r="F26" s="34"/>
      <c r="G26" s="33">
        <v>6.9000000000000101</v>
      </c>
      <c r="H26" s="35">
        <v>379.8039904290647</v>
      </c>
      <c r="T26" s="21"/>
      <c r="V26" s="27">
        <f t="shared" si="0"/>
        <v>2.9</v>
      </c>
      <c r="W26" s="27">
        <f t="shared" si="0"/>
        <v>316.99484855535798</v>
      </c>
      <c r="X26" s="27">
        <f t="shared" si="1"/>
        <v>5.2613252872258727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322.25617384258385</v>
      </c>
      <c r="X27" s="27">
        <f>E7-B26</f>
        <v>5.2613252872258727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324.55808650604308</v>
      </c>
      <c r="X28" s="27">
        <f t="shared" ref="X28:X46" si="3">E8-E7</f>
        <v>2.301912663459234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326.85999916950232</v>
      </c>
      <c r="X29" s="27">
        <f t="shared" si="3"/>
        <v>2.301912663459234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329.16191183296155</v>
      </c>
      <c r="X30" s="27">
        <f t="shared" si="3"/>
        <v>2.301912663459234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331.46382449642078</v>
      </c>
      <c r="X31" s="27">
        <f t="shared" si="3"/>
        <v>2.301912663459234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333.76573715988002</v>
      </c>
      <c r="X32" s="27">
        <f t="shared" si="3"/>
        <v>2.301912663459234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336.06764982333925</v>
      </c>
      <c r="X33" s="27">
        <f t="shared" si="3"/>
        <v>2.301912663459234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338.36956248679849</v>
      </c>
      <c r="X34" s="27">
        <f t="shared" si="3"/>
        <v>2.301912663459234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340.67147515025772</v>
      </c>
      <c r="X35" s="27">
        <f t="shared" si="3"/>
        <v>2.301912663459234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342.97338781371695</v>
      </c>
      <c r="X36" s="27">
        <f t="shared" si="3"/>
        <v>2.301912663459234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345.27530047717619</v>
      </c>
      <c r="X37" s="27">
        <f t="shared" si="3"/>
        <v>2.301912663459234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347.57721314063542</v>
      </c>
      <c r="X38" s="27">
        <f t="shared" si="3"/>
        <v>2.301912663459234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349.87912580409466</v>
      </c>
      <c r="X39" s="27">
        <f t="shared" si="3"/>
        <v>2.301912663459234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352.18103846755389</v>
      </c>
      <c r="X40" s="27">
        <f t="shared" si="3"/>
        <v>2.301912663459234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354.48295113101312</v>
      </c>
      <c r="X41" s="27">
        <f t="shared" si="3"/>
        <v>2.301912663459234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356.78486379447236</v>
      </c>
      <c r="X42" s="27">
        <f t="shared" si="3"/>
        <v>2.301912663459234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359.08677645793159</v>
      </c>
      <c r="X43" s="27">
        <f t="shared" si="3"/>
        <v>2.301912663459234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361.38868912139083</v>
      </c>
      <c r="X44" s="27">
        <f t="shared" si="3"/>
        <v>2.301912663459234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363.69060178485006</v>
      </c>
      <c r="X45" s="27">
        <f t="shared" si="3"/>
        <v>2.301912663459234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365.99251444830929</v>
      </c>
      <c r="X46" s="27">
        <f t="shared" si="3"/>
        <v>2.301912663459234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368.29442711176853</v>
      </c>
      <c r="X47" s="27">
        <f>H7-E26</f>
        <v>2.301912663459234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370.59633977522776</v>
      </c>
      <c r="X48" s="27">
        <f t="shared" ref="X48:X66" si="5">H8-H7</f>
        <v>2.301912663459234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372.898252438687</v>
      </c>
      <c r="X49" s="27">
        <f t="shared" si="5"/>
        <v>2.301912663459234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375.20016510214623</v>
      </c>
      <c r="X50" s="27">
        <f t="shared" si="5"/>
        <v>2.301912663459234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377.50207776560546</v>
      </c>
      <c r="X51" s="27">
        <f t="shared" si="5"/>
        <v>2.301912663459234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379.8039904290647</v>
      </c>
      <c r="X52" s="27">
        <f t="shared" si="5"/>
        <v>2.301912663459234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379.8039904290647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379.8039904290647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379.8039904290647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379.8039904290647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379.8039904290647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379.8039904290647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379.8039904290647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379.8039904290647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379.8039904290647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379.8039904290647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379.8039904290647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379.8039904290647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379.8039904290647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379.8039904290647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379.8039904290647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379.8039904290647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379.8039904290647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379.8039904290647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379.8039904290647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379.8039904290647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379.8039904290647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379.8039904290647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379.8039904290647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379.8039904290647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379.8039904290647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379.8039904290647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379.8039904290647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379.8039904290647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379.8039904290647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379.8039904290647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CD01-B246-4C90-881B-989F8DF88E30}">
  <sheetPr codeName="Sheet3"/>
  <dimension ref="A1:X161"/>
  <sheetViews>
    <sheetView showGridLines="0" zoomScaleNormal="100" workbookViewId="0"/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163.35946271079271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4.2938327334772453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174.43695479750613</v>
      </c>
      <c r="C7" s="25"/>
      <c r="D7" s="24">
        <v>3</v>
      </c>
      <c r="E7" s="24">
        <v>260.31360946705104</v>
      </c>
      <c r="F7" s="25"/>
      <c r="G7" s="24">
        <v>5</v>
      </c>
      <c r="H7" s="26">
        <v>309.96105044788163</v>
      </c>
      <c r="J7" s="18" t="s">
        <v>12</v>
      </c>
      <c r="K7" s="18"/>
      <c r="L7" s="18"/>
      <c r="M7" s="18"/>
      <c r="N7" s="19">
        <f>X33</f>
        <v>1.8785518208962912</v>
      </c>
      <c r="O7" s="20" t="s">
        <v>4</v>
      </c>
      <c r="V7" s="41">
        <f>A7</f>
        <v>1</v>
      </c>
      <c r="W7" s="41">
        <f>B7</f>
        <v>174.43695479750613</v>
      </c>
      <c r="X7" s="2"/>
    </row>
    <row r="8" spans="1:24" x14ac:dyDescent="0.25">
      <c r="A8" s="28">
        <v>1.1000000000000001</v>
      </c>
      <c r="B8" s="29">
        <v>178.73078753098338</v>
      </c>
      <c r="C8" s="30"/>
      <c r="D8" s="29">
        <v>3.1</v>
      </c>
      <c r="E8" s="29">
        <v>264.60744220052828</v>
      </c>
      <c r="F8" s="30"/>
      <c r="G8" s="29">
        <v>5.0999999999999996</v>
      </c>
      <c r="H8" s="31">
        <v>311.83960226877792</v>
      </c>
      <c r="V8" s="41">
        <f t="shared" ref="V8:W26" si="0">A8</f>
        <v>1.1000000000000001</v>
      </c>
      <c r="W8" s="41">
        <f t="shared" si="0"/>
        <v>178.73078753098338</v>
      </c>
      <c r="X8" s="27">
        <f t="shared" ref="X8:X26" si="1">B8-B7</f>
        <v>4.2938327334772453</v>
      </c>
    </row>
    <row r="9" spans="1:24" x14ac:dyDescent="0.25">
      <c r="A9" s="23">
        <v>1.2</v>
      </c>
      <c r="B9" s="24">
        <v>183.02462026446062</v>
      </c>
      <c r="C9" s="30"/>
      <c r="D9" s="24">
        <v>3.2</v>
      </c>
      <c r="E9" s="24">
        <v>268.90127493400553</v>
      </c>
      <c r="F9" s="30"/>
      <c r="G9" s="24">
        <v>5.2</v>
      </c>
      <c r="H9" s="26">
        <v>313.71815408967421</v>
      </c>
      <c r="V9" s="41">
        <f t="shared" si="0"/>
        <v>1.2</v>
      </c>
      <c r="W9" s="41">
        <f t="shared" si="0"/>
        <v>183.02462026446062</v>
      </c>
      <c r="X9" s="27">
        <f t="shared" si="1"/>
        <v>4.2938327334772453</v>
      </c>
    </row>
    <row r="10" spans="1:24" x14ac:dyDescent="0.25">
      <c r="A10" s="28">
        <v>1.3</v>
      </c>
      <c r="B10" s="29">
        <v>187.31845299793787</v>
      </c>
      <c r="C10" s="30"/>
      <c r="D10" s="29">
        <v>3.3</v>
      </c>
      <c r="E10" s="29">
        <v>273.19510766748277</v>
      </c>
      <c r="F10" s="30"/>
      <c r="G10" s="29">
        <v>5.3</v>
      </c>
      <c r="H10" s="31">
        <v>315.59670591057051</v>
      </c>
      <c r="V10" s="41">
        <f t="shared" si="0"/>
        <v>1.3</v>
      </c>
      <c r="W10" s="41">
        <f t="shared" si="0"/>
        <v>187.31845299793787</v>
      </c>
      <c r="X10" s="27">
        <f t="shared" si="1"/>
        <v>4.2938327334772453</v>
      </c>
    </row>
    <row r="11" spans="1:24" x14ac:dyDescent="0.25">
      <c r="A11" s="23">
        <v>1.4</v>
      </c>
      <c r="B11" s="24">
        <v>191.61228573141511</v>
      </c>
      <c r="C11" s="30"/>
      <c r="D11" s="24">
        <v>3.4</v>
      </c>
      <c r="E11" s="24">
        <v>277.48894040096002</v>
      </c>
      <c r="F11" s="30"/>
      <c r="G11" s="24">
        <v>5.4</v>
      </c>
      <c r="H11" s="26">
        <v>317.4752577314668</v>
      </c>
      <c r="V11" s="41">
        <f t="shared" si="0"/>
        <v>1.4</v>
      </c>
      <c r="W11" s="41">
        <f t="shared" si="0"/>
        <v>191.61228573141511</v>
      </c>
      <c r="X11" s="27">
        <f t="shared" si="1"/>
        <v>4.2938327334772453</v>
      </c>
    </row>
    <row r="12" spans="1:24" x14ac:dyDescent="0.25">
      <c r="A12" s="28">
        <v>1.5</v>
      </c>
      <c r="B12" s="29">
        <v>195.90611846489236</v>
      </c>
      <c r="C12" s="30"/>
      <c r="D12" s="29">
        <v>3.5</v>
      </c>
      <c r="E12" s="29">
        <v>281.78277313443726</v>
      </c>
      <c r="F12" s="30"/>
      <c r="G12" s="29">
        <v>5.5</v>
      </c>
      <c r="H12" s="31">
        <v>319.35380955236309</v>
      </c>
      <c r="V12" s="41">
        <f t="shared" si="0"/>
        <v>1.5</v>
      </c>
      <c r="W12" s="41">
        <f t="shared" si="0"/>
        <v>195.90611846489236</v>
      </c>
      <c r="X12" s="27">
        <f t="shared" si="1"/>
        <v>4.2938327334772453</v>
      </c>
    </row>
    <row r="13" spans="1:24" x14ac:dyDescent="0.25">
      <c r="A13" s="23">
        <v>1.6</v>
      </c>
      <c r="B13" s="24">
        <v>200.1999511983696</v>
      </c>
      <c r="C13" s="30"/>
      <c r="D13" s="24">
        <v>3.6</v>
      </c>
      <c r="E13" s="24">
        <v>283.66132495533355</v>
      </c>
      <c r="F13" s="30"/>
      <c r="G13" s="24">
        <v>5.6</v>
      </c>
      <c r="H13" s="26">
        <v>321.23236137325938</v>
      </c>
      <c r="V13" s="41">
        <f t="shared" si="0"/>
        <v>1.6</v>
      </c>
      <c r="W13" s="41">
        <f t="shared" si="0"/>
        <v>200.1999511983696</v>
      </c>
      <c r="X13" s="27">
        <f t="shared" si="1"/>
        <v>4.2938327334772453</v>
      </c>
    </row>
    <row r="14" spans="1:24" x14ac:dyDescent="0.25">
      <c r="A14" s="28">
        <v>1.7</v>
      </c>
      <c r="B14" s="29">
        <v>204.49378393184685</v>
      </c>
      <c r="C14" s="30"/>
      <c r="D14" s="29">
        <v>3.7</v>
      </c>
      <c r="E14" s="29">
        <v>285.53987677622985</v>
      </c>
      <c r="F14" s="30"/>
      <c r="G14" s="29">
        <v>5.7</v>
      </c>
      <c r="H14" s="31">
        <v>323.11091319415567</v>
      </c>
      <c r="V14" s="41">
        <f t="shared" si="0"/>
        <v>1.7</v>
      </c>
      <c r="W14" s="41">
        <f t="shared" si="0"/>
        <v>204.49378393184685</v>
      </c>
      <c r="X14" s="27">
        <f t="shared" si="1"/>
        <v>4.2938327334772453</v>
      </c>
    </row>
    <row r="15" spans="1:24" x14ac:dyDescent="0.25">
      <c r="A15" s="23">
        <v>1.8</v>
      </c>
      <c r="B15" s="24">
        <v>208.78761666532409</v>
      </c>
      <c r="C15" s="30"/>
      <c r="D15" s="24">
        <v>3.8</v>
      </c>
      <c r="E15" s="24">
        <v>287.41842859712614</v>
      </c>
      <c r="F15" s="30"/>
      <c r="G15" s="24">
        <v>5.8</v>
      </c>
      <c r="H15" s="26">
        <v>324.98946501505196</v>
      </c>
      <c r="V15" s="41">
        <f t="shared" si="0"/>
        <v>1.8</v>
      </c>
      <c r="W15" s="41">
        <f t="shared" si="0"/>
        <v>208.78761666532409</v>
      </c>
      <c r="X15" s="27">
        <f t="shared" si="1"/>
        <v>4.2938327334772453</v>
      </c>
    </row>
    <row r="16" spans="1:24" x14ac:dyDescent="0.25">
      <c r="A16" s="28">
        <v>1.9</v>
      </c>
      <c r="B16" s="29">
        <v>213.08144939880134</v>
      </c>
      <c r="C16" s="30"/>
      <c r="D16" s="29">
        <v>3.9</v>
      </c>
      <c r="E16" s="29">
        <v>289.29698041802243</v>
      </c>
      <c r="F16" s="30"/>
      <c r="G16" s="29">
        <v>5.9</v>
      </c>
      <c r="H16" s="31">
        <v>326.86801683594825</v>
      </c>
      <c r="V16" s="41">
        <f t="shared" si="0"/>
        <v>1.9</v>
      </c>
      <c r="W16" s="41">
        <f t="shared" si="0"/>
        <v>213.08144939880134</v>
      </c>
      <c r="X16" s="27">
        <f t="shared" si="1"/>
        <v>4.2938327334772453</v>
      </c>
    </row>
    <row r="17" spans="1:24" x14ac:dyDescent="0.25">
      <c r="A17" s="23">
        <v>2</v>
      </c>
      <c r="B17" s="24">
        <v>217.37528213227858</v>
      </c>
      <c r="C17" s="30"/>
      <c r="D17" s="24">
        <v>4</v>
      </c>
      <c r="E17" s="24">
        <v>291.17553223891872</v>
      </c>
      <c r="F17" s="30"/>
      <c r="G17" s="24">
        <v>6</v>
      </c>
      <c r="H17" s="26">
        <v>328.74656865684454</v>
      </c>
      <c r="V17" s="41">
        <f t="shared" si="0"/>
        <v>2</v>
      </c>
      <c r="W17" s="41">
        <f t="shared" si="0"/>
        <v>217.37528213227858</v>
      </c>
      <c r="X17" s="27">
        <f t="shared" si="1"/>
        <v>4.2938327334772453</v>
      </c>
    </row>
    <row r="18" spans="1:24" x14ac:dyDescent="0.25">
      <c r="A18" s="28">
        <v>2.1</v>
      </c>
      <c r="B18" s="29">
        <v>221.66911486575583</v>
      </c>
      <c r="C18" s="30"/>
      <c r="D18" s="29">
        <v>4.0999999999999996</v>
      </c>
      <c r="E18" s="29">
        <v>293.05408405981501</v>
      </c>
      <c r="F18" s="30"/>
      <c r="G18" s="29">
        <v>6.1</v>
      </c>
      <c r="H18" s="31">
        <v>330.62512047774084</v>
      </c>
      <c r="V18" s="41">
        <f t="shared" si="0"/>
        <v>2.1</v>
      </c>
      <c r="W18" s="41">
        <f t="shared" si="0"/>
        <v>221.66911486575583</v>
      </c>
      <c r="X18" s="27">
        <f t="shared" si="1"/>
        <v>4.2938327334772453</v>
      </c>
    </row>
    <row r="19" spans="1:24" x14ac:dyDescent="0.25">
      <c r="A19" s="23">
        <v>2.2000000000000002</v>
      </c>
      <c r="B19" s="24">
        <v>225.96294759923308</v>
      </c>
      <c r="C19" s="30"/>
      <c r="D19" s="24">
        <v>4.2</v>
      </c>
      <c r="E19" s="24">
        <v>294.9326358807113</v>
      </c>
      <c r="F19" s="30"/>
      <c r="G19" s="24">
        <v>6.2</v>
      </c>
      <c r="H19" s="26">
        <v>332.50367229863713</v>
      </c>
      <c r="V19" s="41">
        <f t="shared" si="0"/>
        <v>2.2000000000000002</v>
      </c>
      <c r="W19" s="41">
        <f t="shared" si="0"/>
        <v>225.96294759923308</v>
      </c>
      <c r="X19" s="27">
        <f t="shared" si="1"/>
        <v>4.2938327334772453</v>
      </c>
    </row>
    <row r="20" spans="1:24" x14ac:dyDescent="0.25">
      <c r="A20" s="28">
        <v>2.2999999999999998</v>
      </c>
      <c r="B20" s="29">
        <v>230.25678033271032</v>
      </c>
      <c r="C20" s="30"/>
      <c r="D20" s="29">
        <v>4.3</v>
      </c>
      <c r="E20" s="29">
        <v>296.81118770160759</v>
      </c>
      <c r="F20" s="30"/>
      <c r="G20" s="29">
        <v>6.3</v>
      </c>
      <c r="H20" s="31">
        <v>334.38222411953342</v>
      </c>
      <c r="V20" s="41">
        <f t="shared" si="0"/>
        <v>2.2999999999999998</v>
      </c>
      <c r="W20" s="41">
        <f t="shared" si="0"/>
        <v>230.25678033271032</v>
      </c>
      <c r="X20" s="27">
        <f t="shared" si="1"/>
        <v>4.2938327334772453</v>
      </c>
    </row>
    <row r="21" spans="1:24" x14ac:dyDescent="0.25">
      <c r="A21" s="23">
        <v>2.4</v>
      </c>
      <c r="B21" s="24">
        <v>234.55061306618757</v>
      </c>
      <c r="C21" s="30"/>
      <c r="D21" s="24">
        <v>4.4000000000000004</v>
      </c>
      <c r="E21" s="24">
        <v>298.68973952250388</v>
      </c>
      <c r="F21" s="30"/>
      <c r="G21" s="24">
        <v>6.4</v>
      </c>
      <c r="H21" s="26">
        <v>336.26077594042971</v>
      </c>
      <c r="V21" s="41">
        <f t="shared" si="0"/>
        <v>2.4</v>
      </c>
      <c r="W21" s="41">
        <f t="shared" si="0"/>
        <v>234.55061306618757</v>
      </c>
      <c r="X21" s="27">
        <f t="shared" si="1"/>
        <v>4.2938327334772453</v>
      </c>
    </row>
    <row r="22" spans="1:24" x14ac:dyDescent="0.25">
      <c r="A22" s="28">
        <v>2.5</v>
      </c>
      <c r="B22" s="29">
        <v>238.84444579966481</v>
      </c>
      <c r="C22" s="30"/>
      <c r="D22" s="29">
        <v>4.5</v>
      </c>
      <c r="E22" s="29">
        <v>300.56829134340018</v>
      </c>
      <c r="F22" s="30"/>
      <c r="G22" s="29">
        <v>6.5000000000000098</v>
      </c>
      <c r="H22" s="31">
        <v>338.139327761326</v>
      </c>
      <c r="V22" s="41">
        <f t="shared" si="0"/>
        <v>2.5</v>
      </c>
      <c r="W22" s="41">
        <f t="shared" si="0"/>
        <v>238.84444579966481</v>
      </c>
      <c r="X22" s="27">
        <f t="shared" si="1"/>
        <v>4.2938327334772453</v>
      </c>
    </row>
    <row r="23" spans="1:24" x14ac:dyDescent="0.25">
      <c r="A23" s="23">
        <v>2.6</v>
      </c>
      <c r="B23" s="24">
        <v>243.13827853314206</v>
      </c>
      <c r="C23" s="30"/>
      <c r="D23" s="24">
        <v>4.5999999999999996</v>
      </c>
      <c r="E23" s="24">
        <v>302.44684316429647</v>
      </c>
      <c r="F23" s="30"/>
      <c r="G23" s="24">
        <v>6.6</v>
      </c>
      <c r="H23" s="26">
        <v>338.139327761326</v>
      </c>
      <c r="V23" s="41">
        <f t="shared" si="0"/>
        <v>2.6</v>
      </c>
      <c r="W23" s="41">
        <f t="shared" si="0"/>
        <v>243.13827853314206</v>
      </c>
      <c r="X23" s="27">
        <f t="shared" si="1"/>
        <v>4.2938327334772453</v>
      </c>
    </row>
    <row r="24" spans="1:24" x14ac:dyDescent="0.25">
      <c r="A24" s="28">
        <v>2.7</v>
      </c>
      <c r="B24" s="29">
        <v>247.4321112666193</v>
      </c>
      <c r="C24" s="30"/>
      <c r="D24" s="29">
        <v>4.7</v>
      </c>
      <c r="E24" s="29">
        <v>304.32539498519276</v>
      </c>
      <c r="F24" s="30"/>
      <c r="G24" s="29">
        <v>6.7</v>
      </c>
      <c r="H24" s="31">
        <v>338.139327761326</v>
      </c>
      <c r="V24" s="41">
        <f t="shared" si="0"/>
        <v>2.7</v>
      </c>
      <c r="W24" s="41">
        <f t="shared" si="0"/>
        <v>247.4321112666193</v>
      </c>
      <c r="X24" s="27">
        <f t="shared" si="1"/>
        <v>4.2938327334772453</v>
      </c>
    </row>
    <row r="25" spans="1:24" x14ac:dyDescent="0.25">
      <c r="A25" s="23">
        <v>2.8</v>
      </c>
      <c r="B25" s="24">
        <v>251.72594400009655</v>
      </c>
      <c r="C25" s="30"/>
      <c r="D25" s="24">
        <v>4.8</v>
      </c>
      <c r="E25" s="24">
        <v>306.20394680608905</v>
      </c>
      <c r="F25" s="30"/>
      <c r="G25" s="24">
        <v>6.8000000000000096</v>
      </c>
      <c r="H25" s="26">
        <v>338.139327761326</v>
      </c>
      <c r="V25" s="41">
        <f t="shared" si="0"/>
        <v>2.8</v>
      </c>
      <c r="W25" s="41">
        <f t="shared" si="0"/>
        <v>251.72594400009655</v>
      </c>
      <c r="X25" s="27">
        <f t="shared" si="1"/>
        <v>4.2938327334772453</v>
      </c>
    </row>
    <row r="26" spans="1:24" x14ac:dyDescent="0.25">
      <c r="A26" s="32">
        <v>2.9</v>
      </c>
      <c r="B26" s="33">
        <v>256.01977673357379</v>
      </c>
      <c r="C26" s="34"/>
      <c r="D26" s="33">
        <v>4.9000000000000004</v>
      </c>
      <c r="E26" s="33">
        <v>308.08249862698534</v>
      </c>
      <c r="F26" s="34"/>
      <c r="G26" s="33">
        <v>6.9000000000000101</v>
      </c>
      <c r="H26" s="35">
        <v>338.139327761326</v>
      </c>
      <c r="V26" s="41">
        <f t="shared" si="0"/>
        <v>2.9</v>
      </c>
      <c r="W26" s="41">
        <f t="shared" si="0"/>
        <v>256.01977673357379</v>
      </c>
      <c r="X26" s="27">
        <f t="shared" si="1"/>
        <v>4.2938327334772453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260.31360946705104</v>
      </c>
      <c r="X27" s="27">
        <f>E7-B26</f>
        <v>4.2938327334772453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264.60744220052828</v>
      </c>
      <c r="X28" s="27">
        <f t="shared" ref="X28:X46" si="3">E8-E7</f>
        <v>4.2938327334772453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268.90127493400553</v>
      </c>
      <c r="X29" s="27">
        <f t="shared" si="3"/>
        <v>4.2938327334772453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273.19510766748277</v>
      </c>
      <c r="X30" s="27">
        <f t="shared" si="3"/>
        <v>4.2938327334772453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277.48894040096002</v>
      </c>
      <c r="X31" s="27">
        <f t="shared" si="3"/>
        <v>4.2938327334772453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281.78277313443726</v>
      </c>
      <c r="X32" s="27">
        <f t="shared" si="3"/>
        <v>4.2938327334772453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283.66132495533355</v>
      </c>
      <c r="X33" s="27">
        <f t="shared" si="3"/>
        <v>1.8785518208962912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285.53987677622985</v>
      </c>
      <c r="X34" s="27">
        <f t="shared" si="3"/>
        <v>1.8785518208962912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287.41842859712614</v>
      </c>
      <c r="X35" s="27">
        <f t="shared" si="3"/>
        <v>1.8785518208962912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289.29698041802243</v>
      </c>
      <c r="X36" s="27">
        <f t="shared" si="3"/>
        <v>1.8785518208962912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291.17553223891872</v>
      </c>
      <c r="X37" s="27">
        <f t="shared" si="3"/>
        <v>1.8785518208962912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293.05408405981501</v>
      </c>
      <c r="X38" s="27">
        <f t="shared" si="3"/>
        <v>1.8785518208962912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294.9326358807113</v>
      </c>
      <c r="X39" s="27">
        <f t="shared" si="3"/>
        <v>1.8785518208962912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296.81118770160759</v>
      </c>
      <c r="X40" s="27">
        <f t="shared" si="3"/>
        <v>1.8785518208962912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298.68973952250388</v>
      </c>
      <c r="X41" s="27">
        <f t="shared" si="3"/>
        <v>1.8785518208962912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300.56829134340018</v>
      </c>
      <c r="X42" s="27">
        <f t="shared" si="3"/>
        <v>1.8785518208962912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302.44684316429647</v>
      </c>
      <c r="X43" s="27">
        <f t="shared" si="3"/>
        <v>1.8785518208962912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304.32539498519276</v>
      </c>
      <c r="X44" s="27">
        <f t="shared" si="3"/>
        <v>1.8785518208962912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306.20394680608905</v>
      </c>
      <c r="X45" s="27">
        <f t="shared" si="3"/>
        <v>1.8785518208962912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308.08249862698534</v>
      </c>
      <c r="X46" s="27">
        <f t="shared" si="3"/>
        <v>1.8785518208962912</v>
      </c>
    </row>
    <row r="47" spans="21:24" s="10" customFormat="1" x14ac:dyDescent="0.25">
      <c r="U47" s="39"/>
      <c r="V47" s="27">
        <f>G7</f>
        <v>5</v>
      </c>
      <c r="W47" s="27">
        <f>H7</f>
        <v>309.96105044788163</v>
      </c>
      <c r="X47" s="27">
        <f>H7-E26</f>
        <v>1.8785518208962912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311.83960226877792</v>
      </c>
      <c r="X48" s="27">
        <f t="shared" ref="X48:X66" si="6">H8-H7</f>
        <v>1.8785518208962912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313.71815408967421</v>
      </c>
      <c r="X49" s="27">
        <f t="shared" si="6"/>
        <v>1.8785518208962912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315.59670591057051</v>
      </c>
      <c r="X50" s="27">
        <f t="shared" si="6"/>
        <v>1.8785518208962912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317.4752577314668</v>
      </c>
      <c r="X51" s="27">
        <f t="shared" si="6"/>
        <v>1.8785518208962912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319.35380955236309</v>
      </c>
      <c r="X52" s="27">
        <f t="shared" si="6"/>
        <v>1.8785518208962912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321.23236137325938</v>
      </c>
      <c r="X53" s="27">
        <f t="shared" si="6"/>
        <v>1.8785518208962912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323.11091319415567</v>
      </c>
      <c r="X54" s="27">
        <f t="shared" si="6"/>
        <v>1.8785518208962912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324.98946501505196</v>
      </c>
      <c r="X55" s="27">
        <f t="shared" si="6"/>
        <v>1.8785518208962912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326.86801683594825</v>
      </c>
      <c r="X56" s="27">
        <f t="shared" si="6"/>
        <v>1.8785518208962912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328.74656865684454</v>
      </c>
      <c r="X57" s="27">
        <f t="shared" si="6"/>
        <v>1.8785518208962912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330.62512047774084</v>
      </c>
      <c r="X58" s="27">
        <f t="shared" si="6"/>
        <v>1.8785518208962912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332.50367229863713</v>
      </c>
      <c r="X59" s="27">
        <f t="shared" si="6"/>
        <v>1.8785518208962912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334.38222411953342</v>
      </c>
      <c r="X60" s="27">
        <f t="shared" si="6"/>
        <v>1.8785518208962912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336.26077594042971</v>
      </c>
      <c r="X61" s="27">
        <f t="shared" si="6"/>
        <v>1.8785518208962912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338.139327761326</v>
      </c>
      <c r="X62" s="27">
        <f t="shared" si="6"/>
        <v>1.8785518208962912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338.139327761326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338.139327761326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338.139327761326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338.139327761326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338.139327761326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338.139327761326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338.139327761326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338.139327761326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338.139327761326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338.139327761326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338.139327761326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338.139327761326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338.139327761326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338.139327761326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338.139327761326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338.139327761326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338.139327761326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338.139327761326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338.139327761326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338.139327761326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CCB7-0C64-4AB3-A51C-146B9B49192E}">
  <sheetPr codeName="Sheet4"/>
  <dimension ref="A1:T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176.41906014564458</v>
      </c>
      <c r="C6" s="5"/>
      <c r="D6" s="18" t="s">
        <v>15</v>
      </c>
      <c r="E6" s="18"/>
      <c r="F6" s="18"/>
      <c r="G6" s="18"/>
      <c r="H6" s="19">
        <f>B8-B7</f>
        <v>13.849302883307274</v>
      </c>
      <c r="I6" s="20" t="s">
        <v>4</v>
      </c>
    </row>
    <row r="7" spans="1:12" x14ac:dyDescent="0.25">
      <c r="A7" s="46">
        <v>1</v>
      </c>
      <c r="B7" s="46">
        <v>191.36063226457856</v>
      </c>
      <c r="C7" s="5"/>
      <c r="D7" s="18" t="s">
        <v>16</v>
      </c>
      <c r="E7" s="18"/>
      <c r="F7" s="18"/>
      <c r="G7" s="18"/>
      <c r="H7" s="19">
        <f>B13-B12</f>
        <v>5.6320062038287233</v>
      </c>
      <c r="I7" s="20" t="s">
        <v>4</v>
      </c>
    </row>
    <row r="8" spans="1:12" x14ac:dyDescent="0.25">
      <c r="A8" s="47">
        <v>1.1000000000000001</v>
      </c>
      <c r="B8" s="47">
        <v>205.20993514788583</v>
      </c>
      <c r="C8" s="5"/>
    </row>
    <row r="9" spans="1:12" x14ac:dyDescent="0.25">
      <c r="A9" s="48">
        <v>1.2</v>
      </c>
      <c r="B9" s="48">
        <v>219.0592380311931</v>
      </c>
      <c r="C9" s="5"/>
    </row>
    <row r="10" spans="1:12" x14ac:dyDescent="0.25">
      <c r="A10" s="47">
        <v>1.3</v>
      </c>
      <c r="B10" s="47">
        <v>232.90854091450038</v>
      </c>
      <c r="C10" s="5"/>
    </row>
    <row r="11" spans="1:12" x14ac:dyDescent="0.25">
      <c r="A11" s="48">
        <v>1.4</v>
      </c>
      <c r="B11" s="48">
        <v>246.75784379780765</v>
      </c>
      <c r="C11" s="5"/>
    </row>
    <row r="12" spans="1:12" x14ac:dyDescent="0.25">
      <c r="A12" s="47">
        <v>1.5</v>
      </c>
      <c r="B12" s="47">
        <v>260.6071466811149</v>
      </c>
      <c r="C12" s="5"/>
    </row>
    <row r="13" spans="1:12" x14ac:dyDescent="0.25">
      <c r="A13" s="48">
        <v>1.6</v>
      </c>
      <c r="B13" s="48">
        <v>266.23915288494362</v>
      </c>
      <c r="C13" s="5"/>
    </row>
    <row r="14" spans="1:12" x14ac:dyDescent="0.25">
      <c r="A14" s="47">
        <v>1.7</v>
      </c>
      <c r="B14" s="47">
        <v>271.87115908877234</v>
      </c>
      <c r="C14" s="5"/>
    </row>
    <row r="15" spans="1:12" x14ac:dyDescent="0.25">
      <c r="A15" s="48">
        <v>1.8</v>
      </c>
      <c r="B15" s="48">
        <v>277.50316529260107</v>
      </c>
      <c r="C15" s="5"/>
    </row>
    <row r="16" spans="1:12" x14ac:dyDescent="0.25">
      <c r="A16" s="47">
        <v>1.9</v>
      </c>
      <c r="B16" s="47">
        <v>283.13517149642979</v>
      </c>
      <c r="C16" s="5"/>
    </row>
    <row r="17" spans="1:3" x14ac:dyDescent="0.25">
      <c r="A17" s="48">
        <v>2</v>
      </c>
      <c r="B17" s="48">
        <v>288.76717770025851</v>
      </c>
      <c r="C17" s="5"/>
    </row>
    <row r="18" spans="1:3" x14ac:dyDescent="0.25">
      <c r="A18" s="47">
        <v>2.1</v>
      </c>
      <c r="B18" s="47">
        <v>294.39918390408724</v>
      </c>
      <c r="C18" s="5"/>
    </row>
    <row r="19" spans="1:3" x14ac:dyDescent="0.25">
      <c r="A19" s="48">
        <v>2.2000000000000002</v>
      </c>
      <c r="B19" s="48">
        <v>300.03119010791596</v>
      </c>
      <c r="C19" s="5"/>
    </row>
    <row r="20" spans="1:3" x14ac:dyDescent="0.25">
      <c r="A20" s="47">
        <v>2.2999999999999998</v>
      </c>
      <c r="B20" s="47">
        <v>305.66319631174468</v>
      </c>
      <c r="C20" s="5"/>
    </row>
    <row r="21" spans="1:3" x14ac:dyDescent="0.25">
      <c r="A21" s="48">
        <v>2.4</v>
      </c>
      <c r="B21" s="48">
        <v>311.29520251557341</v>
      </c>
      <c r="C21" s="5"/>
    </row>
    <row r="22" spans="1:3" x14ac:dyDescent="0.25">
      <c r="A22" s="47">
        <v>2.5</v>
      </c>
      <c r="B22" s="47">
        <v>316.92720871940213</v>
      </c>
      <c r="C22" s="5"/>
    </row>
    <row r="23" spans="1:3" x14ac:dyDescent="0.25">
      <c r="A23" s="49">
        <v>2.6</v>
      </c>
      <c r="B23" s="49">
        <v>322.55921492323085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D67F-7E90-4688-AE7C-4E3365ECA583}">
  <sheetPr codeName="Sheet5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187.98804998948066</v>
      </c>
      <c r="C6" s="5"/>
      <c r="D6" s="18" t="s">
        <v>15</v>
      </c>
      <c r="E6" s="18"/>
      <c r="F6" s="18"/>
      <c r="G6" s="18"/>
      <c r="H6" s="19">
        <f>B8-B7</f>
        <v>15.257459180055918</v>
      </c>
      <c r="I6" s="20" t="s">
        <v>4</v>
      </c>
    </row>
    <row r="7" spans="1:12" x14ac:dyDescent="0.25">
      <c r="A7" s="46">
        <v>1</v>
      </c>
      <c r="B7" s="46">
        <v>208.93413606750897</v>
      </c>
      <c r="C7" s="5"/>
      <c r="D7" s="18" t="s">
        <v>16</v>
      </c>
      <c r="E7" s="18"/>
      <c r="F7" s="18"/>
      <c r="G7" s="18"/>
      <c r="H7" s="19">
        <f>B13-B12</f>
        <v>6.3909265150061856</v>
      </c>
      <c r="I7" s="20" t="s">
        <v>4</v>
      </c>
    </row>
    <row r="8" spans="1:12" x14ac:dyDescent="0.25">
      <c r="A8" s="47">
        <v>1.1000000000000001</v>
      </c>
      <c r="B8" s="47">
        <v>224.19159524756489</v>
      </c>
      <c r="C8" s="5"/>
    </row>
    <row r="9" spans="1:12" x14ac:dyDescent="0.25">
      <c r="A9" s="48">
        <v>1.2</v>
      </c>
      <c r="B9" s="48">
        <v>239.44905442762081</v>
      </c>
      <c r="C9" s="5"/>
    </row>
    <row r="10" spans="1:12" x14ac:dyDescent="0.25">
      <c r="A10" s="47">
        <v>1.3</v>
      </c>
      <c r="B10" s="47">
        <v>254.70651360767673</v>
      </c>
      <c r="C10" s="5"/>
    </row>
    <row r="11" spans="1:12" x14ac:dyDescent="0.25">
      <c r="A11" s="48">
        <v>1.4</v>
      </c>
      <c r="B11" s="48">
        <v>269.96397278773264</v>
      </c>
      <c r="C11" s="5"/>
    </row>
    <row r="12" spans="1:12" x14ac:dyDescent="0.25">
      <c r="A12" s="47">
        <v>1.5</v>
      </c>
      <c r="B12" s="47">
        <v>285.22143196778859</v>
      </c>
      <c r="C12" s="5"/>
    </row>
    <row r="13" spans="1:12" x14ac:dyDescent="0.25">
      <c r="A13" s="48">
        <v>1.6</v>
      </c>
      <c r="B13" s="48">
        <v>291.61235848279478</v>
      </c>
      <c r="C13" s="5"/>
    </row>
    <row r="14" spans="1:12" x14ac:dyDescent="0.25">
      <c r="A14" s="47">
        <v>1.7</v>
      </c>
      <c r="B14" s="47">
        <v>298.00328499780096</v>
      </c>
      <c r="C14" s="5"/>
    </row>
    <row r="15" spans="1:12" x14ac:dyDescent="0.25">
      <c r="A15" s="48">
        <v>1.8</v>
      </c>
      <c r="B15" s="48">
        <v>304.39421151280715</v>
      </c>
      <c r="C15" s="5"/>
    </row>
    <row r="16" spans="1:12" x14ac:dyDescent="0.25">
      <c r="A16" s="47">
        <v>1.9</v>
      </c>
      <c r="B16" s="47">
        <v>310.78513802781333</v>
      </c>
      <c r="C16" s="5"/>
    </row>
    <row r="17" spans="1:3" x14ac:dyDescent="0.25">
      <c r="A17" s="48">
        <v>2</v>
      </c>
      <c r="B17" s="48">
        <v>317.17606454281952</v>
      </c>
      <c r="C17" s="5"/>
    </row>
    <row r="18" spans="1:3" x14ac:dyDescent="0.25">
      <c r="A18" s="47">
        <v>2.1</v>
      </c>
      <c r="B18" s="47">
        <v>323.5669910578257</v>
      </c>
      <c r="C18" s="5"/>
    </row>
    <row r="19" spans="1:3" x14ac:dyDescent="0.25">
      <c r="A19" s="48">
        <v>2.2000000000000002</v>
      </c>
      <c r="B19" s="48">
        <v>329.95791757283189</v>
      </c>
      <c r="C19" s="5"/>
    </row>
    <row r="20" spans="1:3" x14ac:dyDescent="0.25">
      <c r="A20" s="47">
        <v>2.2999999999999998</v>
      </c>
      <c r="B20" s="47">
        <v>336.34884408783807</v>
      </c>
      <c r="C20" s="5"/>
    </row>
    <row r="21" spans="1:3" x14ac:dyDescent="0.25">
      <c r="A21" s="48">
        <v>2.4</v>
      </c>
      <c r="B21" s="48">
        <v>342.73977060284426</v>
      </c>
      <c r="C21" s="5"/>
    </row>
    <row r="22" spans="1:3" x14ac:dyDescent="0.25">
      <c r="A22" s="47">
        <v>2.5</v>
      </c>
      <c r="B22" s="47">
        <v>349.13069711785045</v>
      </c>
      <c r="C22" s="5"/>
    </row>
    <row r="23" spans="1:3" x14ac:dyDescent="0.25">
      <c r="A23" s="48">
        <v>2.6</v>
      </c>
      <c r="B23" s="48">
        <v>355.52162363285663</v>
      </c>
      <c r="C23" s="5"/>
    </row>
    <row r="24" spans="1:3" x14ac:dyDescent="0.25">
      <c r="A24" s="47">
        <v>2.7</v>
      </c>
      <c r="B24" s="47">
        <v>361.91255014786282</v>
      </c>
      <c r="C24" s="5"/>
    </row>
    <row r="25" spans="1:3" x14ac:dyDescent="0.25">
      <c r="A25" s="49">
        <v>2.8</v>
      </c>
      <c r="B25" s="49">
        <v>368.303476662869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60EA-FBC7-49AB-B7FC-7AFD8B810D95}">
  <sheetPr codeName="Sheet8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19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21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85F7-8E87-4236-83ED-BFFC6A41672E}">
  <sheetPr codeName="Sheet16"/>
  <dimension ref="A1:E17"/>
  <sheetViews>
    <sheetView showGridLines="0" workbookViewId="0"/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22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23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24</v>
      </c>
      <c r="B5" s="54"/>
    </row>
    <row r="6" spans="1:5" x14ac:dyDescent="0.25">
      <c r="A6" s="55" t="s">
        <v>25</v>
      </c>
      <c r="B6" s="56" t="s">
        <v>4</v>
      </c>
    </row>
    <row r="7" spans="1:5" x14ac:dyDescent="0.25">
      <c r="A7" s="57" t="s">
        <v>6</v>
      </c>
      <c r="B7" s="52">
        <v>81.334811339647445</v>
      </c>
    </row>
    <row r="8" spans="1:5" x14ac:dyDescent="0.25">
      <c r="A8" s="5" t="s">
        <v>26</v>
      </c>
      <c r="B8" s="47">
        <v>157.58619697056696</v>
      </c>
    </row>
    <row r="9" spans="1:5" x14ac:dyDescent="0.25">
      <c r="A9" s="58" t="s">
        <v>27</v>
      </c>
      <c r="B9" s="48">
        <v>193.17017693166272</v>
      </c>
    </row>
    <row r="10" spans="1:5" x14ac:dyDescent="0.25">
      <c r="A10" s="59" t="s">
        <v>28</v>
      </c>
      <c r="B10" s="60">
        <v>213.5038797665747</v>
      </c>
    </row>
    <row r="11" spans="1:5" ht="15.75" thickBot="1" x14ac:dyDescent="0.3"/>
    <row r="12" spans="1:5" ht="19.5" thickBot="1" x14ac:dyDescent="0.35">
      <c r="A12" s="53" t="s">
        <v>29</v>
      </c>
      <c r="B12" s="54"/>
    </row>
    <row r="13" spans="1:5" x14ac:dyDescent="0.25">
      <c r="A13" s="55" t="s">
        <v>25</v>
      </c>
      <c r="B13" s="56" t="s">
        <v>4</v>
      </c>
    </row>
    <row r="14" spans="1:5" x14ac:dyDescent="0.25">
      <c r="A14" s="57" t="s">
        <v>6</v>
      </c>
      <c r="B14" s="52">
        <v>68.321241525303847</v>
      </c>
      <c r="E14" s="47"/>
    </row>
    <row r="15" spans="1:5" x14ac:dyDescent="0.25">
      <c r="A15" s="5" t="s">
        <v>26</v>
      </c>
      <c r="B15" s="47">
        <v>132.37240545527624</v>
      </c>
      <c r="E15" s="47"/>
    </row>
    <row r="16" spans="1:5" x14ac:dyDescent="0.25">
      <c r="A16" s="58" t="s">
        <v>27</v>
      </c>
      <c r="B16" s="48">
        <v>162.2629486225967</v>
      </c>
      <c r="E16" s="47"/>
    </row>
    <row r="17" spans="1:5" x14ac:dyDescent="0.25">
      <c r="A17" s="59" t="s">
        <v>28</v>
      </c>
      <c r="B17" s="60">
        <v>179.34325900392275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 - VERD</cp:lastModifiedBy>
  <dcterms:created xsi:type="dcterms:W3CDTF">2022-07-05T11:57:53Z</dcterms:created>
  <dcterms:modified xsi:type="dcterms:W3CDTF">2022-07-05T11:57:54Z</dcterms:modified>
</cp:coreProperties>
</file>