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run\Documents\"/>
    </mc:Choice>
  </mc:AlternateContent>
  <xr:revisionPtr revIDLastSave="0" documentId="8_{A3A7C943-7230-4C49-BDD2-3B065F2DBB62}" xr6:coauthVersionLast="47" xr6:coauthVersionMax="47" xr10:uidLastSave="{00000000-0000-0000-0000-000000000000}"/>
  <bookViews>
    <workbookView xWindow="38280" yWindow="30" windowWidth="38640" windowHeight="21240" xr2:uid="{4B924913-C3D2-48EC-A5F4-FBB187F22C5F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/>
  <c r="H7" i="4"/>
  <c r="H6" i="4"/>
  <c r="H7" i="3"/>
  <c r="H6" i="3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W7" i="2"/>
  <c r="V7" i="2"/>
  <c r="N7" i="2"/>
  <c r="N6" i="2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7" i="1"/>
  <c r="N6" i="1"/>
</calcChain>
</file>

<file path=xl/sharedStrings.xml><?xml version="1.0" encoding="utf-8"?>
<sst xmlns="http://schemas.openxmlformats.org/spreadsheetml/2006/main" count="80" uniqueCount="29">
  <si>
    <t>Slægður þorskur</t>
  </si>
  <si>
    <t>Viðmiðunarverð í gildi frá 4. maí 2022</t>
  </si>
  <si>
    <t>Verð Óbreytt frá 5. apríl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</si>
  <si>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</si>
  <si>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</si>
  <si>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</si>
  <si>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</si>
  <si>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</si>
  <si>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</si>
  <si>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</si>
  <si>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</si>
  <si>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Viðbót við hver 100g, 3,5 kg - 6,5 kg</t>
  </si>
  <si>
    <t>Slægð ýsa</t>
  </si>
  <si>
    <t>Verð lækkar um 5,8% frá 5. apríl 2022</t>
  </si>
  <si>
    <t>Viðbót við hver 100g, 1 kg - 1,5 kg</t>
  </si>
  <si>
    <t>Viðbót við hver 100g, &gt;1,5 kg</t>
  </si>
  <si>
    <t>Óslægð ýsa</t>
  </si>
  <si>
    <t>Verð hækkar um 5,3% frá 5. apríl 2022</t>
  </si>
  <si>
    <t>Karfi</t>
  </si>
  <si>
    <t>Verð óbreytt frá 5. apríl 2022</t>
  </si>
  <si>
    <t>Viðbót við hver 50g, 0,45 kg - 1,25 kg</t>
  </si>
  <si>
    <t>Ufsi</t>
  </si>
  <si>
    <t>Verð hækkar um 5,7% frá 5. apríl 2022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</si>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</sst>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50537D2B-E2F9-4ACE-896A-FB81CBDF6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214.13963952306338</c:v>
                </c:pt>
                <c:pt idx="1">
                  <c:v>219.33090351150128</c:v>
                </c:pt>
                <c:pt idx="2">
                  <c:v>224.52216749993917</c:v>
                </c:pt>
                <c:pt idx="3">
                  <c:v>229.71343148837707</c:v>
                </c:pt>
                <c:pt idx="4">
                  <c:v>234.90469547681496</c:v>
                </c:pt>
                <c:pt idx="5">
                  <c:v>240.09595946525286</c:v>
                </c:pt>
                <c:pt idx="6">
                  <c:v>245.28722345369076</c:v>
                </c:pt>
                <c:pt idx="7">
                  <c:v>250.47848744212865</c:v>
                </c:pt>
                <c:pt idx="8">
                  <c:v>255.66975143056655</c:v>
                </c:pt>
                <c:pt idx="9">
                  <c:v>260.86101541900445</c:v>
                </c:pt>
                <c:pt idx="10">
                  <c:v>266.05227940744231</c:v>
                </c:pt>
                <c:pt idx="11">
                  <c:v>271.24354339588018</c:v>
                </c:pt>
                <c:pt idx="12">
                  <c:v>276.43480738431805</c:v>
                </c:pt>
                <c:pt idx="13">
                  <c:v>281.62607137275592</c:v>
                </c:pt>
                <c:pt idx="14">
                  <c:v>286.81733536119378</c:v>
                </c:pt>
                <c:pt idx="15">
                  <c:v>292.00859934963165</c:v>
                </c:pt>
                <c:pt idx="16">
                  <c:v>297.19986333806952</c:v>
                </c:pt>
                <c:pt idx="17">
                  <c:v>302.39112732650739</c:v>
                </c:pt>
                <c:pt idx="18">
                  <c:v>307.58239131494526</c:v>
                </c:pt>
                <c:pt idx="19">
                  <c:v>312.77365530338312</c:v>
                </c:pt>
                <c:pt idx="20">
                  <c:v>317.96491929182099</c:v>
                </c:pt>
                <c:pt idx="21">
                  <c:v>320.23617903380244</c:v>
                </c:pt>
                <c:pt idx="22">
                  <c:v>322.5074387757839</c:v>
                </c:pt>
                <c:pt idx="23">
                  <c:v>324.77869851776535</c:v>
                </c:pt>
                <c:pt idx="24">
                  <c:v>327.0499582597468</c:v>
                </c:pt>
                <c:pt idx="25">
                  <c:v>329.32121800172825</c:v>
                </c:pt>
                <c:pt idx="26">
                  <c:v>331.59247774370971</c:v>
                </c:pt>
                <c:pt idx="27">
                  <c:v>333.86373748569116</c:v>
                </c:pt>
                <c:pt idx="28">
                  <c:v>336.13499722767261</c:v>
                </c:pt>
                <c:pt idx="29">
                  <c:v>338.40625696965407</c:v>
                </c:pt>
                <c:pt idx="30">
                  <c:v>340.67751671163552</c:v>
                </c:pt>
                <c:pt idx="31">
                  <c:v>342.94877645361697</c:v>
                </c:pt>
                <c:pt idx="32">
                  <c:v>345.22003619559842</c:v>
                </c:pt>
                <c:pt idx="33">
                  <c:v>347.49129593757988</c:v>
                </c:pt>
                <c:pt idx="34">
                  <c:v>349.76255567956133</c:v>
                </c:pt>
                <c:pt idx="35">
                  <c:v>352.03381542154278</c:v>
                </c:pt>
                <c:pt idx="36">
                  <c:v>354.30507516352424</c:v>
                </c:pt>
                <c:pt idx="37">
                  <c:v>356.57633490550569</c:v>
                </c:pt>
                <c:pt idx="38">
                  <c:v>358.84759464748714</c:v>
                </c:pt>
                <c:pt idx="39">
                  <c:v>361.11885438946859</c:v>
                </c:pt>
                <c:pt idx="40">
                  <c:v>363.39011413145005</c:v>
                </c:pt>
                <c:pt idx="41">
                  <c:v>365.6613738734315</c:v>
                </c:pt>
                <c:pt idx="42">
                  <c:v>367.93263361541295</c:v>
                </c:pt>
                <c:pt idx="43">
                  <c:v>370.20389335739441</c:v>
                </c:pt>
                <c:pt idx="44">
                  <c:v>372.47515309937586</c:v>
                </c:pt>
                <c:pt idx="45">
                  <c:v>374.74641284135731</c:v>
                </c:pt>
                <c:pt idx="46">
                  <c:v>374.74641284135731</c:v>
                </c:pt>
                <c:pt idx="47">
                  <c:v>374.74641284135731</c:v>
                </c:pt>
                <c:pt idx="48">
                  <c:v>374.74641284135731</c:v>
                </c:pt>
                <c:pt idx="49">
                  <c:v>374.74641284135731</c:v>
                </c:pt>
                <c:pt idx="50">
                  <c:v>374.74641284135731</c:v>
                </c:pt>
                <c:pt idx="51">
                  <c:v>374.74641284135731</c:v>
                </c:pt>
                <c:pt idx="52">
                  <c:v>374.74641284135731</c:v>
                </c:pt>
                <c:pt idx="53">
                  <c:v>374.74641284135731</c:v>
                </c:pt>
                <c:pt idx="54">
                  <c:v>374.74641284135731</c:v>
                </c:pt>
                <c:pt idx="55">
                  <c:v>374.74641284135731</c:v>
                </c:pt>
                <c:pt idx="56">
                  <c:v>374.74641284135731</c:v>
                </c:pt>
                <c:pt idx="57">
                  <c:v>374.74641284135731</c:v>
                </c:pt>
                <c:pt idx="58">
                  <c:v>374.74641284135731</c:v>
                </c:pt>
                <c:pt idx="59">
                  <c:v>374.74641284135731</c:v>
                </c:pt>
                <c:pt idx="60">
                  <c:v>374.74641284135731</c:v>
                </c:pt>
                <c:pt idx="61">
                  <c:v>374.74641284135731</c:v>
                </c:pt>
                <c:pt idx="62">
                  <c:v>374.74641284135731</c:v>
                </c:pt>
                <c:pt idx="63">
                  <c:v>374.74641284135731</c:v>
                </c:pt>
                <c:pt idx="64">
                  <c:v>374.74641284135731</c:v>
                </c:pt>
                <c:pt idx="65">
                  <c:v>374.74641284135731</c:v>
                </c:pt>
                <c:pt idx="66">
                  <c:v>374.74641284135731</c:v>
                </c:pt>
                <c:pt idx="67">
                  <c:v>374.74641284135731</c:v>
                </c:pt>
                <c:pt idx="68">
                  <c:v>374.74641284135731</c:v>
                </c:pt>
                <c:pt idx="69">
                  <c:v>374.74641284135731</c:v>
                </c:pt>
                <c:pt idx="70">
                  <c:v>374.74641284135731</c:v>
                </c:pt>
                <c:pt idx="71">
                  <c:v>374.74641284135731</c:v>
                </c:pt>
                <c:pt idx="72">
                  <c:v>374.74641284135731</c:v>
                </c:pt>
                <c:pt idx="73">
                  <c:v>374.74641284135731</c:v>
                </c:pt>
                <c:pt idx="74">
                  <c:v>374.74641284135731</c:v>
                </c:pt>
                <c:pt idx="75">
                  <c:v>374.74641284135731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2-4292-973C-3C50F26C9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177.81544831550065</c:v>
                </c:pt>
                <c:pt idx="1">
                  <c:v>182.19244396634392</c:v>
                </c:pt>
                <c:pt idx="2">
                  <c:v>186.56943961718719</c:v>
                </c:pt>
                <c:pt idx="3">
                  <c:v>190.94643526803046</c:v>
                </c:pt>
                <c:pt idx="4">
                  <c:v>195.32343091887373</c:v>
                </c:pt>
                <c:pt idx="5">
                  <c:v>199.700426569717</c:v>
                </c:pt>
                <c:pt idx="6">
                  <c:v>204.07742222056027</c:v>
                </c:pt>
                <c:pt idx="7">
                  <c:v>208.45441787140354</c:v>
                </c:pt>
                <c:pt idx="8">
                  <c:v>212.83141352224681</c:v>
                </c:pt>
                <c:pt idx="9">
                  <c:v>217.20840917309008</c:v>
                </c:pt>
                <c:pt idx="10">
                  <c:v>221.58540482393335</c:v>
                </c:pt>
                <c:pt idx="11">
                  <c:v>225.96240047477662</c:v>
                </c:pt>
                <c:pt idx="12">
                  <c:v>230.33939612561988</c:v>
                </c:pt>
                <c:pt idx="13">
                  <c:v>234.71639177646315</c:v>
                </c:pt>
                <c:pt idx="14">
                  <c:v>239.09338742730642</c:v>
                </c:pt>
                <c:pt idx="15">
                  <c:v>243.47038307814969</c:v>
                </c:pt>
                <c:pt idx="16">
                  <c:v>247.84737872899296</c:v>
                </c:pt>
                <c:pt idx="17">
                  <c:v>252.22437437983623</c:v>
                </c:pt>
                <c:pt idx="18">
                  <c:v>256.6013700306795</c:v>
                </c:pt>
                <c:pt idx="19">
                  <c:v>260.97836568152275</c:v>
                </c:pt>
                <c:pt idx="20">
                  <c:v>265.35536133236599</c:v>
                </c:pt>
                <c:pt idx="21">
                  <c:v>269.73235698320923</c:v>
                </c:pt>
                <c:pt idx="22">
                  <c:v>274.10935263405247</c:v>
                </c:pt>
                <c:pt idx="23">
                  <c:v>278.48634828489571</c:v>
                </c:pt>
                <c:pt idx="24">
                  <c:v>282.86334393573895</c:v>
                </c:pt>
                <c:pt idx="25">
                  <c:v>287.24033958658219</c:v>
                </c:pt>
                <c:pt idx="26">
                  <c:v>289.15527518382612</c:v>
                </c:pt>
                <c:pt idx="27">
                  <c:v>291.07021078107005</c:v>
                </c:pt>
                <c:pt idx="28">
                  <c:v>292.98514637831397</c:v>
                </c:pt>
                <c:pt idx="29">
                  <c:v>294.9000819755579</c:v>
                </c:pt>
                <c:pt idx="30">
                  <c:v>296.81501757280182</c:v>
                </c:pt>
                <c:pt idx="31">
                  <c:v>298.72995317004575</c:v>
                </c:pt>
                <c:pt idx="32">
                  <c:v>300.64488876728967</c:v>
                </c:pt>
                <c:pt idx="33">
                  <c:v>302.5598243645336</c:v>
                </c:pt>
                <c:pt idx="34">
                  <c:v>304.47475996177752</c:v>
                </c:pt>
                <c:pt idx="35">
                  <c:v>306.38969555902145</c:v>
                </c:pt>
                <c:pt idx="36">
                  <c:v>308.30463115626537</c:v>
                </c:pt>
                <c:pt idx="37">
                  <c:v>310.2195667535093</c:v>
                </c:pt>
                <c:pt idx="38">
                  <c:v>312.13450235075322</c:v>
                </c:pt>
                <c:pt idx="39">
                  <c:v>314.04943794799715</c:v>
                </c:pt>
                <c:pt idx="40">
                  <c:v>315.96437354524107</c:v>
                </c:pt>
                <c:pt idx="41">
                  <c:v>317.879309142485</c:v>
                </c:pt>
                <c:pt idx="42">
                  <c:v>319.79424473972892</c:v>
                </c:pt>
                <c:pt idx="43">
                  <c:v>321.70918033697285</c:v>
                </c:pt>
                <c:pt idx="44">
                  <c:v>323.62411593421677</c:v>
                </c:pt>
                <c:pt idx="45">
                  <c:v>325.5390515314607</c:v>
                </c:pt>
                <c:pt idx="46">
                  <c:v>327.45398712870463</c:v>
                </c:pt>
                <c:pt idx="47">
                  <c:v>329.36892272594855</c:v>
                </c:pt>
                <c:pt idx="48">
                  <c:v>331.28385832319248</c:v>
                </c:pt>
                <c:pt idx="49">
                  <c:v>333.1987939204364</c:v>
                </c:pt>
                <c:pt idx="50">
                  <c:v>335.11372951768033</c:v>
                </c:pt>
                <c:pt idx="51">
                  <c:v>337.02866511492425</c:v>
                </c:pt>
                <c:pt idx="52">
                  <c:v>338.94360071216818</c:v>
                </c:pt>
                <c:pt idx="53">
                  <c:v>340.8585363094121</c:v>
                </c:pt>
                <c:pt idx="54">
                  <c:v>342.77347190665603</c:v>
                </c:pt>
                <c:pt idx="55">
                  <c:v>344.68840750389995</c:v>
                </c:pt>
                <c:pt idx="56">
                  <c:v>344.68840750389995</c:v>
                </c:pt>
                <c:pt idx="57">
                  <c:v>344.68840750389995</c:v>
                </c:pt>
                <c:pt idx="58">
                  <c:v>344.68840750389995</c:v>
                </c:pt>
                <c:pt idx="59">
                  <c:v>344.68840750389995</c:v>
                </c:pt>
                <c:pt idx="60">
                  <c:v>344.68840750389995</c:v>
                </c:pt>
                <c:pt idx="61">
                  <c:v>344.68840750389995</c:v>
                </c:pt>
                <c:pt idx="62">
                  <c:v>344.68840750389995</c:v>
                </c:pt>
                <c:pt idx="63">
                  <c:v>344.68840750389995</c:v>
                </c:pt>
                <c:pt idx="64">
                  <c:v>344.68840750389995</c:v>
                </c:pt>
                <c:pt idx="65">
                  <c:v>344.68840750389995</c:v>
                </c:pt>
                <c:pt idx="66">
                  <c:v>344.68840750389995</c:v>
                </c:pt>
                <c:pt idx="67">
                  <c:v>344.68840750389995</c:v>
                </c:pt>
                <c:pt idx="68">
                  <c:v>344.68840750389995</c:v>
                </c:pt>
                <c:pt idx="69">
                  <c:v>344.68840750389995</c:v>
                </c:pt>
                <c:pt idx="70">
                  <c:v>344.68840750389995</c:v>
                </c:pt>
                <c:pt idx="71">
                  <c:v>344.68840750389995</c:v>
                </c:pt>
                <c:pt idx="72">
                  <c:v>344.68840750389995</c:v>
                </c:pt>
                <c:pt idx="73">
                  <c:v>344.68840750389995</c:v>
                </c:pt>
                <c:pt idx="74">
                  <c:v>344.68840750389995</c:v>
                </c:pt>
                <c:pt idx="75">
                  <c:v>344.68840750389995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F-4711-8A9A-5F119932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180.20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195.46540578608636</c:v>
                </c:pt>
                <c:pt idx="1">
                  <c:v>209.61178258211012</c:v>
                </c:pt>
                <c:pt idx="2">
                  <c:v>223.75815937813388</c:v>
                </c:pt>
                <c:pt idx="3">
                  <c:v>237.90453617415764</c:v>
                </c:pt>
                <c:pt idx="4">
                  <c:v>252.0509129701814</c:v>
                </c:pt>
                <c:pt idx="5">
                  <c:v>266.19728976620519</c:v>
                </c:pt>
                <c:pt idx="6">
                  <c:v>271.9501050918729</c:v>
                </c:pt>
                <c:pt idx="7">
                  <c:v>277.70292041754061</c:v>
                </c:pt>
                <c:pt idx="8">
                  <c:v>283.45573574320832</c:v>
                </c:pt>
                <c:pt idx="9">
                  <c:v>289.20855106887603</c:v>
                </c:pt>
                <c:pt idx="10">
                  <c:v>294.96136639454375</c:v>
                </c:pt>
                <c:pt idx="11">
                  <c:v>300.71418172021146</c:v>
                </c:pt>
                <c:pt idx="12">
                  <c:v>306.46699704587917</c:v>
                </c:pt>
                <c:pt idx="13">
                  <c:v>312.21981237154688</c:v>
                </c:pt>
                <c:pt idx="14">
                  <c:v>317.97262769721459</c:v>
                </c:pt>
                <c:pt idx="15">
                  <c:v>323.7254430228823</c:v>
                </c:pt>
                <c:pt idx="16">
                  <c:v>329.47825834855001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E-4741-8A7D-C5B3E1A0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196.55139799389369</c:v>
                </c:pt>
                <c:pt idx="1">
                  <c:v>210.9046051247083</c:v>
                </c:pt>
                <c:pt idx="2">
                  <c:v>225.25781225552291</c:v>
                </c:pt>
                <c:pt idx="3">
                  <c:v>239.61101938633752</c:v>
                </c:pt>
                <c:pt idx="4">
                  <c:v>253.96422651715213</c:v>
                </c:pt>
                <c:pt idx="5">
                  <c:v>268.31743364796671</c:v>
                </c:pt>
                <c:pt idx="6">
                  <c:v>274.32959405719168</c:v>
                </c:pt>
                <c:pt idx="7">
                  <c:v>280.34175446641666</c:v>
                </c:pt>
                <c:pt idx="8">
                  <c:v>286.35391487564164</c:v>
                </c:pt>
                <c:pt idx="9">
                  <c:v>292.36607528486661</c:v>
                </c:pt>
                <c:pt idx="10">
                  <c:v>298.37823569409159</c:v>
                </c:pt>
                <c:pt idx="11">
                  <c:v>304.39039610331656</c:v>
                </c:pt>
                <c:pt idx="12">
                  <c:v>310.40255651254154</c:v>
                </c:pt>
                <c:pt idx="13">
                  <c:v>316.41471692176651</c:v>
                </c:pt>
                <c:pt idx="14">
                  <c:v>322.42687733099149</c:v>
                </c:pt>
                <c:pt idx="15">
                  <c:v>328.43903774021646</c:v>
                </c:pt>
                <c:pt idx="16">
                  <c:v>334.45119814944144</c:v>
                </c:pt>
                <c:pt idx="17">
                  <c:v>340.46335855866641</c:v>
                </c:pt>
                <c:pt idx="18">
                  <c:v>346.47551896789139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0-4D1A-AAD8-D23E7FE6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7-4D44-A262-86648D1FC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46BD4-8E5D-4205-B33E-9F1BF82B6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2BDC6C-ED37-4A5E-B2DC-8C0F756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6FFF2-7D2F-4C06-9F95-97336956E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5EEB38-C974-4FE0-BE7F-C166D07DE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7B1D60-5076-4F62-9DC0-48A8B7308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543/Documents/Nytt-Ver&#240;%20birtingma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V7">
            <v>1</v>
          </cell>
          <cell r="W7">
            <v>214.13963952306338</v>
          </cell>
        </row>
        <row r="8">
          <cell r="V8">
            <v>1.1000000000000001</v>
          </cell>
          <cell r="W8">
            <v>219.33090351150128</v>
          </cell>
        </row>
        <row r="9">
          <cell r="V9">
            <v>1.2</v>
          </cell>
          <cell r="W9">
            <v>224.52216749993917</v>
          </cell>
        </row>
        <row r="10">
          <cell r="V10">
            <v>1.3</v>
          </cell>
          <cell r="W10">
            <v>229.71343148837707</v>
          </cell>
        </row>
        <row r="11">
          <cell r="V11">
            <v>1.4</v>
          </cell>
          <cell r="W11">
            <v>234.90469547681496</v>
          </cell>
        </row>
        <row r="12">
          <cell r="V12">
            <v>1.5</v>
          </cell>
          <cell r="W12">
            <v>240.09595946525286</v>
          </cell>
        </row>
        <row r="13">
          <cell r="V13">
            <v>1.6</v>
          </cell>
          <cell r="W13">
            <v>245.28722345369076</v>
          </cell>
        </row>
        <row r="14">
          <cell r="V14">
            <v>1.7</v>
          </cell>
          <cell r="W14">
            <v>250.47848744212865</v>
          </cell>
        </row>
        <row r="15">
          <cell r="V15">
            <v>1.8</v>
          </cell>
          <cell r="W15">
            <v>255.66975143056655</v>
          </cell>
        </row>
        <row r="16">
          <cell r="V16">
            <v>1.9</v>
          </cell>
          <cell r="W16">
            <v>260.86101541900445</v>
          </cell>
        </row>
        <row r="17">
          <cell r="V17">
            <v>2</v>
          </cell>
          <cell r="W17">
            <v>266.05227940744231</v>
          </cell>
        </row>
        <row r="18">
          <cell r="V18">
            <v>2.1</v>
          </cell>
          <cell r="W18">
            <v>271.24354339588018</v>
          </cell>
        </row>
        <row r="19">
          <cell r="V19">
            <v>2.2000000000000002</v>
          </cell>
          <cell r="W19">
            <v>276.43480738431805</v>
          </cell>
        </row>
        <row r="20">
          <cell r="V20">
            <v>2.2999999999999998</v>
          </cell>
          <cell r="W20">
            <v>281.62607137275592</v>
          </cell>
        </row>
        <row r="21">
          <cell r="V21">
            <v>2.4</v>
          </cell>
          <cell r="W21">
            <v>286.81733536119378</v>
          </cell>
        </row>
        <row r="22">
          <cell r="V22">
            <v>2.5</v>
          </cell>
          <cell r="W22">
            <v>292.00859934963165</v>
          </cell>
        </row>
        <row r="23">
          <cell r="V23">
            <v>2.6</v>
          </cell>
          <cell r="W23">
            <v>297.19986333806952</v>
          </cell>
        </row>
        <row r="24">
          <cell r="V24">
            <v>2.7</v>
          </cell>
          <cell r="W24">
            <v>302.39112732650739</v>
          </cell>
        </row>
        <row r="25">
          <cell r="V25">
            <v>2.8</v>
          </cell>
          <cell r="W25">
            <v>307.58239131494526</v>
          </cell>
        </row>
        <row r="26">
          <cell r="V26">
            <v>2.9</v>
          </cell>
          <cell r="W26">
            <v>312.77365530338312</v>
          </cell>
        </row>
        <row r="27">
          <cell r="V27">
            <v>3</v>
          </cell>
          <cell r="W27">
            <v>317.96491929182099</v>
          </cell>
        </row>
        <row r="28">
          <cell r="V28">
            <v>3.1</v>
          </cell>
          <cell r="W28">
            <v>320.23617903380244</v>
          </cell>
        </row>
        <row r="29">
          <cell r="V29">
            <v>3.2</v>
          </cell>
          <cell r="W29">
            <v>322.5074387757839</v>
          </cell>
        </row>
        <row r="30">
          <cell r="V30">
            <v>3.3</v>
          </cell>
          <cell r="W30">
            <v>324.77869851776535</v>
          </cell>
        </row>
        <row r="31">
          <cell r="V31">
            <v>3.4</v>
          </cell>
          <cell r="W31">
            <v>327.0499582597468</v>
          </cell>
        </row>
        <row r="32">
          <cell r="V32">
            <v>3.5</v>
          </cell>
          <cell r="W32">
            <v>329.32121800172825</v>
          </cell>
        </row>
        <row r="33">
          <cell r="V33">
            <v>3.6</v>
          </cell>
          <cell r="W33">
            <v>331.59247774370971</v>
          </cell>
        </row>
        <row r="34">
          <cell r="V34">
            <v>3.7</v>
          </cell>
          <cell r="W34">
            <v>333.86373748569116</v>
          </cell>
        </row>
        <row r="35">
          <cell r="V35">
            <v>3.8</v>
          </cell>
          <cell r="W35">
            <v>336.13499722767261</v>
          </cell>
        </row>
        <row r="36">
          <cell r="V36">
            <v>3.9</v>
          </cell>
          <cell r="W36">
            <v>338.40625696965407</v>
          </cell>
        </row>
        <row r="37">
          <cell r="V37">
            <v>4</v>
          </cell>
          <cell r="W37">
            <v>340.67751671163552</v>
          </cell>
        </row>
        <row r="38">
          <cell r="V38">
            <v>4.0999999999999996</v>
          </cell>
          <cell r="W38">
            <v>342.94877645361697</v>
          </cell>
        </row>
        <row r="39">
          <cell r="V39">
            <v>4.2</v>
          </cell>
          <cell r="W39">
            <v>345.22003619559842</v>
          </cell>
        </row>
        <row r="40">
          <cell r="V40">
            <v>4.3</v>
          </cell>
          <cell r="W40">
            <v>347.49129593757988</v>
          </cell>
        </row>
        <row r="41">
          <cell r="V41">
            <v>4.4000000000000004</v>
          </cell>
          <cell r="W41">
            <v>349.76255567956133</v>
          </cell>
        </row>
        <row r="42">
          <cell r="V42">
            <v>4.5</v>
          </cell>
          <cell r="W42">
            <v>352.03381542154278</v>
          </cell>
        </row>
        <row r="43">
          <cell r="V43">
            <v>4.5999999999999996</v>
          </cell>
          <cell r="W43">
            <v>354.30507516352424</v>
          </cell>
        </row>
        <row r="44">
          <cell r="V44">
            <v>4.7</v>
          </cell>
          <cell r="W44">
            <v>356.57633490550569</v>
          </cell>
        </row>
        <row r="45">
          <cell r="V45">
            <v>4.8</v>
          </cell>
          <cell r="W45">
            <v>358.84759464748714</v>
          </cell>
        </row>
        <row r="46">
          <cell r="V46">
            <v>4.9000000000000004</v>
          </cell>
          <cell r="W46">
            <v>361.11885438946859</v>
          </cell>
        </row>
        <row r="47">
          <cell r="V47">
            <v>5</v>
          </cell>
          <cell r="W47">
            <v>363.39011413145005</v>
          </cell>
        </row>
        <row r="48">
          <cell r="V48">
            <v>5.0999999999999996</v>
          </cell>
          <cell r="W48">
            <v>365.6613738734315</v>
          </cell>
        </row>
        <row r="49">
          <cell r="V49">
            <v>5.2</v>
          </cell>
          <cell r="W49">
            <v>367.93263361541295</v>
          </cell>
        </row>
        <row r="50">
          <cell r="V50">
            <v>5.3</v>
          </cell>
          <cell r="W50">
            <v>370.20389335739441</v>
          </cell>
        </row>
        <row r="51">
          <cell r="V51">
            <v>5.4</v>
          </cell>
          <cell r="W51">
            <v>372.47515309937586</v>
          </cell>
        </row>
        <row r="52">
          <cell r="V52">
            <v>5.5</v>
          </cell>
          <cell r="W52">
            <v>374.74641284135731</v>
          </cell>
        </row>
        <row r="53">
          <cell r="V53">
            <v>5.6</v>
          </cell>
          <cell r="W53">
            <v>374.74641284135731</v>
          </cell>
        </row>
        <row r="54">
          <cell r="V54">
            <v>5.7</v>
          </cell>
          <cell r="W54">
            <v>374.74641284135731</v>
          </cell>
        </row>
        <row r="55">
          <cell r="V55">
            <v>5.8</v>
          </cell>
          <cell r="W55">
            <v>374.74641284135731</v>
          </cell>
        </row>
        <row r="56">
          <cell r="V56">
            <v>5.9</v>
          </cell>
          <cell r="W56">
            <v>374.74641284135731</v>
          </cell>
        </row>
        <row r="57">
          <cell r="V57">
            <v>6</v>
          </cell>
          <cell r="W57">
            <v>374.74641284135731</v>
          </cell>
        </row>
        <row r="58">
          <cell r="V58">
            <v>6.1</v>
          </cell>
          <cell r="W58">
            <v>374.74641284135731</v>
          </cell>
        </row>
        <row r="59">
          <cell r="V59">
            <v>6.2</v>
          </cell>
          <cell r="W59">
            <v>374.74641284135731</v>
          </cell>
        </row>
        <row r="60">
          <cell r="V60">
            <v>6.3</v>
          </cell>
          <cell r="W60">
            <v>374.74641284135731</v>
          </cell>
        </row>
        <row r="61">
          <cell r="V61">
            <v>6.4</v>
          </cell>
          <cell r="W61">
            <v>374.74641284135731</v>
          </cell>
        </row>
        <row r="62">
          <cell r="V62">
            <v>6.5000000000000098</v>
          </cell>
          <cell r="W62">
            <v>374.74641284135731</v>
          </cell>
        </row>
        <row r="63">
          <cell r="V63">
            <v>6.6</v>
          </cell>
          <cell r="W63">
            <v>374.74641284135731</v>
          </cell>
        </row>
        <row r="64">
          <cell r="V64">
            <v>6.7</v>
          </cell>
          <cell r="W64">
            <v>374.74641284135731</v>
          </cell>
        </row>
        <row r="65">
          <cell r="V65">
            <v>6.8000000000000096</v>
          </cell>
          <cell r="W65">
            <v>374.74641284135731</v>
          </cell>
        </row>
        <row r="66">
          <cell r="V66">
            <v>6.9000000000000101</v>
          </cell>
          <cell r="W66">
            <v>374.74641284135731</v>
          </cell>
        </row>
        <row r="67">
          <cell r="V67">
            <v>7.0000000000000098</v>
          </cell>
          <cell r="W67">
            <v>374.74641284135731</v>
          </cell>
        </row>
        <row r="68">
          <cell r="V68">
            <v>7.1000000000000094</v>
          </cell>
          <cell r="W68">
            <v>374.74641284135731</v>
          </cell>
        </row>
        <row r="69">
          <cell r="V69">
            <v>7.2000000000000091</v>
          </cell>
          <cell r="W69">
            <v>374.74641284135731</v>
          </cell>
        </row>
        <row r="70">
          <cell r="V70">
            <v>7.3000000000000087</v>
          </cell>
          <cell r="W70">
            <v>374.74641284135731</v>
          </cell>
        </row>
        <row r="71">
          <cell r="V71">
            <v>7.4000000000000083</v>
          </cell>
          <cell r="W71">
            <v>374.74641284135731</v>
          </cell>
        </row>
        <row r="72">
          <cell r="V72">
            <v>7.500000000000008</v>
          </cell>
          <cell r="W72">
            <v>374.74641284135731</v>
          </cell>
        </row>
        <row r="73">
          <cell r="V73">
            <v>7.6000000000000076</v>
          </cell>
          <cell r="W73">
            <v>374.74641284135731</v>
          </cell>
        </row>
        <row r="74">
          <cell r="V74">
            <v>7.7000000000000073</v>
          </cell>
          <cell r="W74">
            <v>374.74641284135731</v>
          </cell>
        </row>
        <row r="75">
          <cell r="V75">
            <v>7.8000000000000069</v>
          </cell>
          <cell r="W75">
            <v>374.74641284135731</v>
          </cell>
        </row>
        <row r="76">
          <cell r="V76">
            <v>7.9000000000000066</v>
          </cell>
          <cell r="W76">
            <v>374.74641284135731</v>
          </cell>
        </row>
        <row r="77">
          <cell r="V77">
            <v>8.0000000000000071</v>
          </cell>
          <cell r="W77">
            <v>374.74641284135731</v>
          </cell>
        </row>
        <row r="78">
          <cell r="V78">
            <v>8.1000000000000068</v>
          </cell>
          <cell r="W78">
            <v>374.74641284135731</v>
          </cell>
        </row>
        <row r="79">
          <cell r="V79">
            <v>8.2000000000000064</v>
          </cell>
          <cell r="W79">
            <v>374.74641284135731</v>
          </cell>
        </row>
        <row r="80">
          <cell r="V80">
            <v>8.300000000000006</v>
          </cell>
          <cell r="W80">
            <v>374.74641284135731</v>
          </cell>
        </row>
        <row r="81">
          <cell r="V81">
            <v>8.4000000000000057</v>
          </cell>
          <cell r="W81">
            <v>374.74641284135731</v>
          </cell>
        </row>
        <row r="82">
          <cell r="V82">
            <v>8.5000000000000053</v>
          </cell>
          <cell r="W82">
            <v>374.74641284135731</v>
          </cell>
        </row>
      </sheetData>
      <sheetData sheetId="10">
        <row r="7">
          <cell r="V7">
            <v>1</v>
          </cell>
          <cell r="W7">
            <v>177.81544831550065</v>
          </cell>
        </row>
        <row r="8">
          <cell r="V8">
            <v>1.1000000000000001</v>
          </cell>
          <cell r="W8">
            <v>182.19244396634392</v>
          </cell>
        </row>
        <row r="9">
          <cell r="V9">
            <v>1.2</v>
          </cell>
          <cell r="W9">
            <v>186.56943961718719</v>
          </cell>
        </row>
        <row r="10">
          <cell r="V10">
            <v>1.3</v>
          </cell>
          <cell r="W10">
            <v>190.94643526803046</v>
          </cell>
        </row>
        <row r="11">
          <cell r="V11">
            <v>1.4</v>
          </cell>
          <cell r="W11">
            <v>195.32343091887373</v>
          </cell>
        </row>
        <row r="12">
          <cell r="V12">
            <v>1.5</v>
          </cell>
          <cell r="W12">
            <v>199.700426569717</v>
          </cell>
        </row>
        <row r="13">
          <cell r="V13">
            <v>1.6</v>
          </cell>
          <cell r="W13">
            <v>204.07742222056027</v>
          </cell>
        </row>
        <row r="14">
          <cell r="V14">
            <v>1.7</v>
          </cell>
          <cell r="W14">
            <v>208.45441787140354</v>
          </cell>
        </row>
        <row r="15">
          <cell r="V15">
            <v>1.8</v>
          </cell>
          <cell r="W15">
            <v>212.83141352224681</v>
          </cell>
        </row>
        <row r="16">
          <cell r="V16">
            <v>1.9</v>
          </cell>
          <cell r="W16">
            <v>217.20840917309008</v>
          </cell>
        </row>
        <row r="17">
          <cell r="V17">
            <v>2</v>
          </cell>
          <cell r="W17">
            <v>221.58540482393335</v>
          </cell>
        </row>
        <row r="18">
          <cell r="V18">
            <v>2.1</v>
          </cell>
          <cell r="W18">
            <v>225.96240047477662</v>
          </cell>
        </row>
        <row r="19">
          <cell r="V19">
            <v>2.2000000000000002</v>
          </cell>
          <cell r="W19">
            <v>230.33939612561988</v>
          </cell>
        </row>
        <row r="20">
          <cell r="V20">
            <v>2.2999999999999998</v>
          </cell>
          <cell r="W20">
            <v>234.71639177646315</v>
          </cell>
        </row>
        <row r="21">
          <cell r="V21">
            <v>2.4</v>
          </cell>
          <cell r="W21">
            <v>239.09338742730642</v>
          </cell>
        </row>
        <row r="22">
          <cell r="V22">
            <v>2.5</v>
          </cell>
          <cell r="W22">
            <v>243.47038307814969</v>
          </cell>
        </row>
        <row r="23">
          <cell r="V23">
            <v>2.6</v>
          </cell>
          <cell r="W23">
            <v>247.84737872899296</v>
          </cell>
        </row>
        <row r="24">
          <cell r="V24">
            <v>2.7</v>
          </cell>
          <cell r="W24">
            <v>252.22437437983623</v>
          </cell>
        </row>
        <row r="25">
          <cell r="V25">
            <v>2.8</v>
          </cell>
          <cell r="W25">
            <v>256.6013700306795</v>
          </cell>
        </row>
        <row r="26">
          <cell r="V26">
            <v>2.9</v>
          </cell>
          <cell r="W26">
            <v>260.97836568152275</v>
          </cell>
        </row>
        <row r="27">
          <cell r="V27">
            <v>3</v>
          </cell>
          <cell r="W27">
            <v>265.35536133236599</v>
          </cell>
        </row>
        <row r="28">
          <cell r="V28">
            <v>3.1</v>
          </cell>
          <cell r="W28">
            <v>269.73235698320923</v>
          </cell>
        </row>
        <row r="29">
          <cell r="V29">
            <v>3.2</v>
          </cell>
          <cell r="W29">
            <v>274.10935263405247</v>
          </cell>
        </row>
        <row r="30">
          <cell r="V30">
            <v>3.3</v>
          </cell>
          <cell r="W30">
            <v>278.48634828489571</v>
          </cell>
        </row>
        <row r="31">
          <cell r="V31">
            <v>3.4</v>
          </cell>
          <cell r="W31">
            <v>282.86334393573895</v>
          </cell>
        </row>
        <row r="32">
          <cell r="V32">
            <v>3.5</v>
          </cell>
          <cell r="W32">
            <v>287.24033958658219</v>
          </cell>
        </row>
        <row r="33">
          <cell r="V33">
            <v>3.6</v>
          </cell>
          <cell r="W33">
            <v>289.15527518382612</v>
          </cell>
        </row>
        <row r="34">
          <cell r="V34">
            <v>3.7</v>
          </cell>
          <cell r="W34">
            <v>291.07021078107005</v>
          </cell>
        </row>
        <row r="35">
          <cell r="V35">
            <v>3.8</v>
          </cell>
          <cell r="W35">
            <v>292.98514637831397</v>
          </cell>
        </row>
        <row r="36">
          <cell r="V36">
            <v>3.9</v>
          </cell>
          <cell r="W36">
            <v>294.9000819755579</v>
          </cell>
        </row>
        <row r="37">
          <cell r="V37">
            <v>4</v>
          </cell>
          <cell r="W37">
            <v>296.81501757280182</v>
          </cell>
        </row>
        <row r="38">
          <cell r="V38">
            <v>4.0999999999999996</v>
          </cell>
          <cell r="W38">
            <v>298.72995317004575</v>
          </cell>
        </row>
        <row r="39">
          <cell r="V39">
            <v>4.2</v>
          </cell>
          <cell r="W39">
            <v>300.64488876728967</v>
          </cell>
        </row>
        <row r="40">
          <cell r="V40">
            <v>4.3</v>
          </cell>
          <cell r="W40">
            <v>302.5598243645336</v>
          </cell>
        </row>
        <row r="41">
          <cell r="V41">
            <v>4.4000000000000004</v>
          </cell>
          <cell r="W41">
            <v>304.47475996177752</v>
          </cell>
        </row>
        <row r="42">
          <cell r="V42">
            <v>4.5</v>
          </cell>
          <cell r="W42">
            <v>306.38969555902145</v>
          </cell>
        </row>
        <row r="43">
          <cell r="V43">
            <v>4.5999999999999996</v>
          </cell>
          <cell r="W43">
            <v>308.30463115626537</v>
          </cell>
        </row>
        <row r="44">
          <cell r="V44">
            <v>4.7</v>
          </cell>
          <cell r="W44">
            <v>310.2195667535093</v>
          </cell>
        </row>
        <row r="45">
          <cell r="V45">
            <v>4.8</v>
          </cell>
          <cell r="W45">
            <v>312.13450235075322</v>
          </cell>
        </row>
        <row r="46">
          <cell r="V46">
            <v>4.9000000000000004</v>
          </cell>
          <cell r="W46">
            <v>314.04943794799715</v>
          </cell>
        </row>
        <row r="47">
          <cell r="V47">
            <v>5</v>
          </cell>
          <cell r="W47">
            <v>315.96437354524107</v>
          </cell>
        </row>
        <row r="48">
          <cell r="V48">
            <v>5.0999999999999996</v>
          </cell>
          <cell r="W48">
            <v>317.879309142485</v>
          </cell>
        </row>
        <row r="49">
          <cell r="V49">
            <v>5.2</v>
          </cell>
          <cell r="W49">
            <v>319.79424473972892</v>
          </cell>
        </row>
        <row r="50">
          <cell r="V50">
            <v>5.3</v>
          </cell>
          <cell r="W50">
            <v>321.70918033697285</v>
          </cell>
        </row>
        <row r="51">
          <cell r="V51">
            <v>5.4</v>
          </cell>
          <cell r="W51">
            <v>323.62411593421677</v>
          </cell>
        </row>
        <row r="52">
          <cell r="V52">
            <v>5.5</v>
          </cell>
          <cell r="W52">
            <v>325.5390515314607</v>
          </cell>
        </row>
        <row r="53">
          <cell r="V53">
            <v>5.6</v>
          </cell>
          <cell r="W53">
            <v>327.45398712870463</v>
          </cell>
        </row>
        <row r="54">
          <cell r="V54">
            <v>5.7</v>
          </cell>
          <cell r="W54">
            <v>329.36892272594855</v>
          </cell>
        </row>
        <row r="55">
          <cell r="V55">
            <v>5.8</v>
          </cell>
          <cell r="W55">
            <v>331.28385832319248</v>
          </cell>
        </row>
        <row r="56">
          <cell r="V56">
            <v>5.9</v>
          </cell>
          <cell r="W56">
            <v>333.1987939204364</v>
          </cell>
        </row>
        <row r="57">
          <cell r="V57">
            <v>6</v>
          </cell>
          <cell r="W57">
            <v>335.11372951768033</v>
          </cell>
        </row>
        <row r="58">
          <cell r="V58">
            <v>6.1</v>
          </cell>
          <cell r="W58">
            <v>337.02866511492425</v>
          </cell>
        </row>
        <row r="59">
          <cell r="V59">
            <v>6.2</v>
          </cell>
          <cell r="W59">
            <v>338.94360071216818</v>
          </cell>
        </row>
        <row r="60">
          <cell r="V60">
            <v>6.3</v>
          </cell>
          <cell r="W60">
            <v>340.8585363094121</v>
          </cell>
        </row>
        <row r="61">
          <cell r="V61">
            <v>6.4</v>
          </cell>
          <cell r="W61">
            <v>342.77347190665603</v>
          </cell>
        </row>
        <row r="62">
          <cell r="V62">
            <v>6.5000000000000098</v>
          </cell>
          <cell r="W62">
            <v>344.68840750389995</v>
          </cell>
        </row>
        <row r="63">
          <cell r="V63">
            <v>6.6</v>
          </cell>
          <cell r="W63">
            <v>344.68840750389995</v>
          </cell>
        </row>
        <row r="64">
          <cell r="V64">
            <v>6.7</v>
          </cell>
          <cell r="W64">
            <v>344.68840750389995</v>
          </cell>
        </row>
        <row r="65">
          <cell r="V65">
            <v>6.8000000000000096</v>
          </cell>
          <cell r="W65">
            <v>344.68840750389995</v>
          </cell>
        </row>
        <row r="66">
          <cell r="V66">
            <v>6.9000000000000101</v>
          </cell>
          <cell r="W66">
            <v>344.68840750389995</v>
          </cell>
        </row>
        <row r="67">
          <cell r="V67">
            <v>7.0000000000000098</v>
          </cell>
          <cell r="W67">
            <v>344.68840750389995</v>
          </cell>
        </row>
        <row r="68">
          <cell r="V68">
            <v>7.1000000000000094</v>
          </cell>
          <cell r="W68">
            <v>344.68840750389995</v>
          </cell>
        </row>
        <row r="69">
          <cell r="V69">
            <v>7.2000000000000091</v>
          </cell>
          <cell r="W69">
            <v>344.68840750389995</v>
          </cell>
        </row>
        <row r="70">
          <cell r="V70">
            <v>7.3000000000000087</v>
          </cell>
          <cell r="W70">
            <v>344.68840750389995</v>
          </cell>
        </row>
        <row r="71">
          <cell r="V71">
            <v>7.4000000000000083</v>
          </cell>
          <cell r="W71">
            <v>344.68840750389995</v>
          </cell>
        </row>
        <row r="72">
          <cell r="V72">
            <v>7.500000000000008</v>
          </cell>
          <cell r="W72">
            <v>344.68840750389995</v>
          </cell>
        </row>
        <row r="73">
          <cell r="V73">
            <v>7.6000000000000076</v>
          </cell>
          <cell r="W73">
            <v>344.68840750389995</v>
          </cell>
        </row>
        <row r="74">
          <cell r="V74">
            <v>7.7000000000000073</v>
          </cell>
          <cell r="W74">
            <v>344.68840750389995</v>
          </cell>
        </row>
        <row r="75">
          <cell r="V75">
            <v>7.8000000000000069</v>
          </cell>
          <cell r="W75">
            <v>344.68840750389995</v>
          </cell>
        </row>
        <row r="76">
          <cell r="V76">
            <v>7.9000000000000066</v>
          </cell>
          <cell r="W76">
            <v>344.68840750389995</v>
          </cell>
        </row>
        <row r="77">
          <cell r="V77">
            <v>8.0000000000000071</v>
          </cell>
          <cell r="W77">
            <v>344.68840750389995</v>
          </cell>
        </row>
        <row r="78">
          <cell r="V78">
            <v>8.1000000000000068</v>
          </cell>
          <cell r="W78">
            <v>344.68840750389995</v>
          </cell>
        </row>
        <row r="79">
          <cell r="V79">
            <v>8.2000000000000064</v>
          </cell>
          <cell r="W79">
            <v>344.68840750389995</v>
          </cell>
        </row>
        <row r="80">
          <cell r="V80">
            <v>8.300000000000006</v>
          </cell>
          <cell r="W80">
            <v>344.68840750389995</v>
          </cell>
        </row>
        <row r="81">
          <cell r="V81">
            <v>8.4000000000000057</v>
          </cell>
          <cell r="W81">
            <v>344.68840750389995</v>
          </cell>
        </row>
        <row r="82">
          <cell r="V82">
            <v>8.5000000000000053</v>
          </cell>
          <cell r="W82">
            <v>344.68840750389995</v>
          </cell>
        </row>
      </sheetData>
      <sheetData sheetId="11">
        <row r="6">
          <cell r="B6">
            <v>180.2033300772672</v>
          </cell>
        </row>
        <row r="7">
          <cell r="A7">
            <v>1</v>
          </cell>
          <cell r="B7">
            <v>195.46540578608636</v>
          </cell>
        </row>
        <row r="8">
          <cell r="A8">
            <v>1.1000000000000001</v>
          </cell>
          <cell r="B8">
            <v>209.61178258211012</v>
          </cell>
        </row>
        <row r="9">
          <cell r="A9">
            <v>1.2</v>
          </cell>
          <cell r="B9">
            <v>223.75815937813388</v>
          </cell>
        </row>
        <row r="10">
          <cell r="A10">
            <v>1.3</v>
          </cell>
          <cell r="B10">
            <v>237.90453617415764</v>
          </cell>
        </row>
        <row r="11">
          <cell r="A11">
            <v>1.4</v>
          </cell>
          <cell r="B11">
            <v>252.0509129701814</v>
          </cell>
        </row>
        <row r="12">
          <cell r="A12">
            <v>1.5</v>
          </cell>
          <cell r="B12">
            <v>266.19728976620519</v>
          </cell>
        </row>
        <row r="13">
          <cell r="A13">
            <v>1.6</v>
          </cell>
          <cell r="B13">
            <v>271.9501050918729</v>
          </cell>
        </row>
        <row r="14">
          <cell r="A14">
            <v>1.7</v>
          </cell>
          <cell r="B14">
            <v>277.70292041754061</v>
          </cell>
        </row>
        <row r="15">
          <cell r="A15">
            <v>1.8</v>
          </cell>
          <cell r="B15">
            <v>283.45573574320832</v>
          </cell>
        </row>
        <row r="16">
          <cell r="A16">
            <v>1.9</v>
          </cell>
          <cell r="B16">
            <v>289.20855106887603</v>
          </cell>
        </row>
        <row r="17">
          <cell r="A17">
            <v>2</v>
          </cell>
          <cell r="B17">
            <v>294.96136639454375</v>
          </cell>
        </row>
        <row r="18">
          <cell r="A18">
            <v>2.1</v>
          </cell>
          <cell r="B18">
            <v>300.71418172021146</v>
          </cell>
        </row>
        <row r="19">
          <cell r="A19">
            <v>2.2000000000000002</v>
          </cell>
          <cell r="B19">
            <v>306.46699704587917</v>
          </cell>
        </row>
        <row r="20">
          <cell r="A20">
            <v>2.2999999999999998</v>
          </cell>
          <cell r="B20">
            <v>312.21981237154688</v>
          </cell>
        </row>
        <row r="21">
          <cell r="A21">
            <v>2.4</v>
          </cell>
          <cell r="B21">
            <v>317.97262769721459</v>
          </cell>
        </row>
        <row r="22">
          <cell r="A22">
            <v>2.5</v>
          </cell>
          <cell r="B22">
            <v>323.7254430228823</v>
          </cell>
        </row>
        <row r="23">
          <cell r="A23">
            <v>2.6</v>
          </cell>
          <cell r="B23">
            <v>329.47825834855001</v>
          </cell>
        </row>
      </sheetData>
      <sheetData sheetId="12">
        <row r="7">
          <cell r="A7">
            <v>1</v>
          </cell>
          <cell r="B7">
            <v>196.55139799389369</v>
          </cell>
        </row>
        <row r="8">
          <cell r="A8">
            <v>1.1000000000000001</v>
          </cell>
          <cell r="B8">
            <v>210.9046051247083</v>
          </cell>
        </row>
        <row r="9">
          <cell r="A9">
            <v>1.2</v>
          </cell>
          <cell r="B9">
            <v>225.25781225552291</v>
          </cell>
        </row>
        <row r="10">
          <cell r="A10">
            <v>1.3</v>
          </cell>
          <cell r="B10">
            <v>239.61101938633752</v>
          </cell>
        </row>
        <row r="11">
          <cell r="A11">
            <v>1.4</v>
          </cell>
          <cell r="B11">
            <v>253.96422651715213</v>
          </cell>
        </row>
        <row r="12">
          <cell r="A12">
            <v>1.5</v>
          </cell>
          <cell r="B12">
            <v>268.31743364796671</v>
          </cell>
        </row>
        <row r="13">
          <cell r="A13">
            <v>1.6</v>
          </cell>
          <cell r="B13">
            <v>274.32959405719168</v>
          </cell>
        </row>
        <row r="14">
          <cell r="A14">
            <v>1.7</v>
          </cell>
          <cell r="B14">
            <v>280.34175446641666</v>
          </cell>
        </row>
        <row r="15">
          <cell r="A15">
            <v>1.8</v>
          </cell>
          <cell r="B15">
            <v>286.35391487564164</v>
          </cell>
        </row>
        <row r="16">
          <cell r="A16">
            <v>1.9</v>
          </cell>
          <cell r="B16">
            <v>292.36607528486661</v>
          </cell>
        </row>
        <row r="17">
          <cell r="A17">
            <v>2</v>
          </cell>
          <cell r="B17">
            <v>298.37823569409159</v>
          </cell>
        </row>
        <row r="18">
          <cell r="A18">
            <v>2.1</v>
          </cell>
          <cell r="B18">
            <v>304.39039610331656</v>
          </cell>
        </row>
        <row r="19">
          <cell r="A19">
            <v>2.2000000000000002</v>
          </cell>
          <cell r="B19">
            <v>310.40255651254154</v>
          </cell>
        </row>
        <row r="20">
          <cell r="A20">
            <v>2.2999999999999998</v>
          </cell>
          <cell r="B20">
            <v>316.41471692176651</v>
          </cell>
        </row>
        <row r="21">
          <cell r="A21">
            <v>2.4</v>
          </cell>
          <cell r="B21">
            <v>322.42687733099149</v>
          </cell>
        </row>
        <row r="22">
          <cell r="A22">
            <v>2.5</v>
          </cell>
          <cell r="B22">
            <v>328.43903774021646</v>
          </cell>
        </row>
        <row r="23">
          <cell r="A23">
            <v>2.6</v>
          </cell>
          <cell r="B23">
            <v>334.45119814944144</v>
          </cell>
        </row>
        <row r="24">
          <cell r="A24">
            <v>2.7</v>
          </cell>
          <cell r="B24">
            <v>340.46335855866641</v>
          </cell>
        </row>
        <row r="25">
          <cell r="A25">
            <v>2.8</v>
          </cell>
          <cell r="B25">
            <v>346.47551896789139</v>
          </cell>
        </row>
      </sheetData>
      <sheetData sheetId="13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2F8D-3EE7-4846-9C91-E134C919885C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197.01567845009112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5.1912639884378962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214.13963952306338</v>
      </c>
      <c r="C7" s="25"/>
      <c r="D7" s="24">
        <v>3</v>
      </c>
      <c r="E7" s="24">
        <v>317.96491929182099</v>
      </c>
      <c r="F7" s="25"/>
      <c r="G7" s="24">
        <v>5</v>
      </c>
      <c r="H7" s="26">
        <v>363.39011413145005</v>
      </c>
      <c r="J7" s="18" t="s">
        <v>9</v>
      </c>
      <c r="K7" s="18"/>
      <c r="L7" s="18"/>
      <c r="M7" s="18"/>
      <c r="N7" s="19">
        <f>X28</f>
        <v>2.2712597419814529</v>
      </c>
      <c r="O7" s="20" t="s">
        <v>4</v>
      </c>
      <c r="T7" s="21"/>
      <c r="V7" s="27">
        <f>A7</f>
        <v>1</v>
      </c>
      <c r="W7" s="27">
        <f>B7</f>
        <v>214.13963952306338</v>
      </c>
      <c r="AC7" s="7"/>
    </row>
    <row r="8" spans="1:29" x14ac:dyDescent="0.25">
      <c r="A8" s="28">
        <v>1.1000000000000001</v>
      </c>
      <c r="B8" s="29">
        <v>219.33090351150128</v>
      </c>
      <c r="C8" s="30"/>
      <c r="D8" s="29">
        <v>3.1</v>
      </c>
      <c r="E8" s="29">
        <v>320.23617903380244</v>
      </c>
      <c r="F8" s="30"/>
      <c r="G8" s="29">
        <v>5.0999999999999996</v>
      </c>
      <c r="H8" s="31">
        <v>365.6613738734315</v>
      </c>
      <c r="T8" s="21"/>
      <c r="V8" s="27">
        <f t="shared" ref="V8:W26" si="0">A8</f>
        <v>1.1000000000000001</v>
      </c>
      <c r="W8" s="27">
        <f t="shared" si="0"/>
        <v>219.33090351150128</v>
      </c>
      <c r="X8" s="27">
        <f t="shared" ref="X8:X26" si="1">B8-B7</f>
        <v>5.1912639884378962</v>
      </c>
      <c r="AC8" s="7"/>
    </row>
    <row r="9" spans="1:29" x14ac:dyDescent="0.25">
      <c r="A9" s="23">
        <v>1.2</v>
      </c>
      <c r="B9" s="24">
        <v>224.52216749993917</v>
      </c>
      <c r="C9" s="30"/>
      <c r="D9" s="24">
        <v>3.2</v>
      </c>
      <c r="E9" s="24">
        <v>322.5074387757839</v>
      </c>
      <c r="F9" s="30"/>
      <c r="G9" s="24">
        <v>5.2</v>
      </c>
      <c r="H9" s="26">
        <v>367.93263361541295</v>
      </c>
      <c r="T9" s="21"/>
      <c r="V9" s="27">
        <f t="shared" si="0"/>
        <v>1.2</v>
      </c>
      <c r="W9" s="27">
        <f t="shared" si="0"/>
        <v>224.52216749993917</v>
      </c>
      <c r="X9" s="27">
        <f t="shared" si="1"/>
        <v>5.1912639884378962</v>
      </c>
      <c r="AC9" s="7"/>
    </row>
    <row r="10" spans="1:29" x14ac:dyDescent="0.25">
      <c r="A10" s="28">
        <v>1.3</v>
      </c>
      <c r="B10" s="29">
        <v>229.71343148837707</v>
      </c>
      <c r="C10" s="30"/>
      <c r="D10" s="29">
        <v>3.3</v>
      </c>
      <c r="E10" s="29">
        <v>324.77869851776535</v>
      </c>
      <c r="F10" s="30"/>
      <c r="G10" s="29">
        <v>5.3</v>
      </c>
      <c r="H10" s="31">
        <v>370.20389335739441</v>
      </c>
      <c r="T10" s="21"/>
      <c r="V10" s="27">
        <f t="shared" si="0"/>
        <v>1.3</v>
      </c>
      <c r="W10" s="27">
        <f t="shared" si="0"/>
        <v>229.71343148837707</v>
      </c>
      <c r="X10" s="27">
        <f t="shared" si="1"/>
        <v>5.1912639884378962</v>
      </c>
      <c r="AC10" s="7"/>
    </row>
    <row r="11" spans="1:29" x14ac:dyDescent="0.25">
      <c r="A11" s="23">
        <v>1.4</v>
      </c>
      <c r="B11" s="24">
        <v>234.90469547681496</v>
      </c>
      <c r="C11" s="30"/>
      <c r="D11" s="24">
        <v>3.4</v>
      </c>
      <c r="E11" s="24">
        <v>327.0499582597468</v>
      </c>
      <c r="F11" s="30"/>
      <c r="G11" s="24">
        <v>5.4</v>
      </c>
      <c r="H11" s="26">
        <v>372.47515309937586</v>
      </c>
      <c r="T11" s="21"/>
      <c r="V11" s="27">
        <f t="shared" si="0"/>
        <v>1.4</v>
      </c>
      <c r="W11" s="27">
        <f t="shared" si="0"/>
        <v>234.90469547681496</v>
      </c>
      <c r="X11" s="27">
        <f t="shared" si="1"/>
        <v>5.1912639884378962</v>
      </c>
      <c r="AC11" s="7"/>
    </row>
    <row r="12" spans="1:29" x14ac:dyDescent="0.25">
      <c r="A12" s="28">
        <v>1.5</v>
      </c>
      <c r="B12" s="29">
        <v>240.09595946525286</v>
      </c>
      <c r="C12" s="30"/>
      <c r="D12" s="29">
        <v>3.5</v>
      </c>
      <c r="E12" s="29">
        <v>329.32121800172825</v>
      </c>
      <c r="F12" s="30"/>
      <c r="G12" s="29">
        <v>5.5</v>
      </c>
      <c r="H12" s="31">
        <v>374.74641284135731</v>
      </c>
      <c r="T12" s="21"/>
      <c r="V12" s="27">
        <f t="shared" si="0"/>
        <v>1.5</v>
      </c>
      <c r="W12" s="27">
        <f t="shared" si="0"/>
        <v>240.09595946525286</v>
      </c>
      <c r="X12" s="27">
        <f t="shared" si="1"/>
        <v>5.1912639884378962</v>
      </c>
      <c r="AC12" s="7"/>
    </row>
    <row r="13" spans="1:29" x14ac:dyDescent="0.25">
      <c r="A13" s="23">
        <v>1.6</v>
      </c>
      <c r="B13" s="24">
        <v>245.28722345369076</v>
      </c>
      <c r="C13" s="30"/>
      <c r="D13" s="24">
        <v>3.6</v>
      </c>
      <c r="E13" s="24">
        <v>331.59247774370971</v>
      </c>
      <c r="F13" s="30"/>
      <c r="G13" s="24">
        <v>5.6</v>
      </c>
      <c r="H13" s="26">
        <v>374.74641284135731</v>
      </c>
      <c r="T13" s="21"/>
      <c r="V13" s="27">
        <f t="shared" si="0"/>
        <v>1.6</v>
      </c>
      <c r="W13" s="27">
        <f t="shared" si="0"/>
        <v>245.28722345369076</v>
      </c>
      <c r="X13" s="27">
        <f t="shared" si="1"/>
        <v>5.1912639884378962</v>
      </c>
      <c r="AC13" s="7"/>
    </row>
    <row r="14" spans="1:29" x14ac:dyDescent="0.25">
      <c r="A14" s="28">
        <v>1.7</v>
      </c>
      <c r="B14" s="29">
        <v>250.47848744212865</v>
      </c>
      <c r="C14" s="30"/>
      <c r="D14" s="29">
        <v>3.7</v>
      </c>
      <c r="E14" s="29">
        <v>333.86373748569116</v>
      </c>
      <c r="F14" s="30"/>
      <c r="G14" s="29">
        <v>5.7</v>
      </c>
      <c r="H14" s="31">
        <v>374.74641284135731</v>
      </c>
      <c r="T14" s="21"/>
      <c r="V14" s="27">
        <f t="shared" si="0"/>
        <v>1.7</v>
      </c>
      <c r="W14" s="27">
        <f t="shared" si="0"/>
        <v>250.47848744212865</v>
      </c>
      <c r="X14" s="27">
        <f t="shared" si="1"/>
        <v>5.1912639884378962</v>
      </c>
      <c r="AC14" s="7"/>
    </row>
    <row r="15" spans="1:29" x14ac:dyDescent="0.25">
      <c r="A15" s="23">
        <v>1.8</v>
      </c>
      <c r="B15" s="24">
        <v>255.66975143056655</v>
      </c>
      <c r="C15" s="30"/>
      <c r="D15" s="24">
        <v>3.8</v>
      </c>
      <c r="E15" s="24">
        <v>336.13499722767261</v>
      </c>
      <c r="F15" s="30"/>
      <c r="G15" s="24">
        <v>5.8</v>
      </c>
      <c r="H15" s="26">
        <v>374.74641284135731</v>
      </c>
      <c r="T15" s="21"/>
      <c r="V15" s="27">
        <f t="shared" si="0"/>
        <v>1.8</v>
      </c>
      <c r="W15" s="27">
        <f t="shared" si="0"/>
        <v>255.66975143056655</v>
      </c>
      <c r="X15" s="27">
        <f t="shared" si="1"/>
        <v>5.1912639884378962</v>
      </c>
      <c r="AC15" s="7"/>
    </row>
    <row r="16" spans="1:29" x14ac:dyDescent="0.25">
      <c r="A16" s="28">
        <v>1.9</v>
      </c>
      <c r="B16" s="29">
        <v>260.86101541900445</v>
      </c>
      <c r="C16" s="30"/>
      <c r="D16" s="29">
        <v>3.9</v>
      </c>
      <c r="E16" s="29">
        <v>338.40625696965407</v>
      </c>
      <c r="F16" s="30"/>
      <c r="G16" s="29">
        <v>5.9</v>
      </c>
      <c r="H16" s="31">
        <v>374.74641284135731</v>
      </c>
      <c r="T16" s="21"/>
      <c r="V16" s="27">
        <f t="shared" si="0"/>
        <v>1.9</v>
      </c>
      <c r="W16" s="27">
        <f t="shared" si="0"/>
        <v>260.86101541900445</v>
      </c>
      <c r="X16" s="27">
        <f t="shared" si="1"/>
        <v>5.1912639884378962</v>
      </c>
      <c r="AC16" s="7"/>
    </row>
    <row r="17" spans="1:29" x14ac:dyDescent="0.25">
      <c r="A17" s="23">
        <v>2</v>
      </c>
      <c r="B17" s="24">
        <v>266.05227940744231</v>
      </c>
      <c r="C17" s="30"/>
      <c r="D17" s="24">
        <v>4</v>
      </c>
      <c r="E17" s="24">
        <v>340.67751671163552</v>
      </c>
      <c r="F17" s="30"/>
      <c r="G17" s="24">
        <v>6</v>
      </c>
      <c r="H17" s="26">
        <v>374.74641284135731</v>
      </c>
      <c r="T17" s="21"/>
      <c r="V17" s="27">
        <f t="shared" si="0"/>
        <v>2</v>
      </c>
      <c r="W17" s="27">
        <f t="shared" si="0"/>
        <v>266.05227940744231</v>
      </c>
      <c r="X17" s="27">
        <f t="shared" si="1"/>
        <v>5.1912639884378677</v>
      </c>
      <c r="AC17" s="7"/>
    </row>
    <row r="18" spans="1:29" x14ac:dyDescent="0.25">
      <c r="A18" s="28">
        <v>2.1</v>
      </c>
      <c r="B18" s="29">
        <v>271.24354339588018</v>
      </c>
      <c r="C18" s="30"/>
      <c r="D18" s="29">
        <v>4.0999999999999996</v>
      </c>
      <c r="E18" s="29">
        <v>342.94877645361697</v>
      </c>
      <c r="F18" s="30"/>
      <c r="G18" s="29">
        <v>6.1</v>
      </c>
      <c r="H18" s="31">
        <v>374.74641284135731</v>
      </c>
      <c r="T18" s="21"/>
      <c r="V18" s="27">
        <f t="shared" si="0"/>
        <v>2.1</v>
      </c>
      <c r="W18" s="27">
        <f t="shared" si="0"/>
        <v>271.24354339588018</v>
      </c>
      <c r="X18" s="27">
        <f t="shared" si="1"/>
        <v>5.1912639884378677</v>
      </c>
      <c r="AC18" s="7"/>
    </row>
    <row r="19" spans="1:29" x14ac:dyDescent="0.25">
      <c r="A19" s="23">
        <v>2.2000000000000002</v>
      </c>
      <c r="B19" s="24">
        <v>276.43480738431805</v>
      </c>
      <c r="C19" s="30"/>
      <c r="D19" s="24">
        <v>4.2</v>
      </c>
      <c r="E19" s="24">
        <v>345.22003619559842</v>
      </c>
      <c r="F19" s="30"/>
      <c r="G19" s="24">
        <v>6.2</v>
      </c>
      <c r="H19" s="26">
        <v>374.74641284135731</v>
      </c>
      <c r="T19" s="21"/>
      <c r="V19" s="27">
        <f t="shared" si="0"/>
        <v>2.2000000000000002</v>
      </c>
      <c r="W19" s="27">
        <f t="shared" si="0"/>
        <v>276.43480738431805</v>
      </c>
      <c r="X19" s="27">
        <f t="shared" si="1"/>
        <v>5.1912639884378677</v>
      </c>
      <c r="AC19" s="7"/>
    </row>
    <row r="20" spans="1:29" x14ac:dyDescent="0.25">
      <c r="A20" s="28">
        <v>2.2999999999999998</v>
      </c>
      <c r="B20" s="29">
        <v>281.62607137275592</v>
      </c>
      <c r="C20" s="30"/>
      <c r="D20" s="29">
        <v>4.3</v>
      </c>
      <c r="E20" s="29">
        <v>347.49129593757988</v>
      </c>
      <c r="F20" s="30"/>
      <c r="G20" s="29">
        <v>6.3</v>
      </c>
      <c r="H20" s="31">
        <v>374.74641284135731</v>
      </c>
      <c r="T20" s="21"/>
      <c r="V20" s="27">
        <f t="shared" si="0"/>
        <v>2.2999999999999998</v>
      </c>
      <c r="W20" s="27">
        <f t="shared" si="0"/>
        <v>281.62607137275592</v>
      </c>
      <c r="X20" s="27">
        <f t="shared" si="1"/>
        <v>5.1912639884378677</v>
      </c>
      <c r="AC20" s="7"/>
    </row>
    <row r="21" spans="1:29" x14ac:dyDescent="0.25">
      <c r="A21" s="23">
        <v>2.4</v>
      </c>
      <c r="B21" s="24">
        <v>286.81733536119378</v>
      </c>
      <c r="C21" s="30"/>
      <c r="D21" s="24">
        <v>4.4000000000000004</v>
      </c>
      <c r="E21" s="24">
        <v>349.76255567956133</v>
      </c>
      <c r="F21" s="30"/>
      <c r="G21" s="24">
        <v>6.4</v>
      </c>
      <c r="H21" s="26">
        <v>374.74641284135731</v>
      </c>
      <c r="T21" s="21"/>
      <c r="V21" s="27">
        <f t="shared" si="0"/>
        <v>2.4</v>
      </c>
      <c r="W21" s="27">
        <f t="shared" si="0"/>
        <v>286.81733536119378</v>
      </c>
      <c r="X21" s="27">
        <f t="shared" si="1"/>
        <v>5.1912639884378677</v>
      </c>
      <c r="AC21" s="7"/>
    </row>
    <row r="22" spans="1:29" x14ac:dyDescent="0.25">
      <c r="A22" s="28">
        <v>2.5</v>
      </c>
      <c r="B22" s="29">
        <v>292.00859934963165</v>
      </c>
      <c r="C22" s="30"/>
      <c r="D22" s="29">
        <v>4.5</v>
      </c>
      <c r="E22" s="29">
        <v>352.03381542154278</v>
      </c>
      <c r="F22" s="30"/>
      <c r="G22" s="29">
        <v>6.5000000000000098</v>
      </c>
      <c r="H22" s="31">
        <v>374.74641284135731</v>
      </c>
      <c r="T22" s="21"/>
      <c r="V22" s="27">
        <f t="shared" si="0"/>
        <v>2.5</v>
      </c>
      <c r="W22" s="27">
        <f t="shared" si="0"/>
        <v>292.00859934963165</v>
      </c>
      <c r="X22" s="27">
        <f t="shared" si="1"/>
        <v>5.1912639884378677</v>
      </c>
      <c r="AC22" s="7"/>
    </row>
    <row r="23" spans="1:29" x14ac:dyDescent="0.25">
      <c r="A23" s="23">
        <v>2.6</v>
      </c>
      <c r="B23" s="24">
        <v>297.19986333806952</v>
      </c>
      <c r="C23" s="30"/>
      <c r="D23" s="24">
        <v>4.5999999999999996</v>
      </c>
      <c r="E23" s="24">
        <v>354.30507516352424</v>
      </c>
      <c r="F23" s="30"/>
      <c r="G23" s="24">
        <v>6.6</v>
      </c>
      <c r="H23" s="26">
        <v>374.74641284135731</v>
      </c>
      <c r="T23" s="21"/>
      <c r="V23" s="27">
        <f t="shared" si="0"/>
        <v>2.6</v>
      </c>
      <c r="W23" s="27">
        <f t="shared" si="0"/>
        <v>297.19986333806952</v>
      </c>
      <c r="X23" s="27">
        <f t="shared" si="1"/>
        <v>5.1912639884378677</v>
      </c>
      <c r="AC23" s="7"/>
    </row>
    <row r="24" spans="1:29" x14ac:dyDescent="0.25">
      <c r="A24" s="28">
        <v>2.7</v>
      </c>
      <c r="B24" s="29">
        <v>302.39112732650739</v>
      </c>
      <c r="C24" s="30"/>
      <c r="D24" s="29">
        <v>4.7</v>
      </c>
      <c r="E24" s="29">
        <v>356.57633490550569</v>
      </c>
      <c r="F24" s="30"/>
      <c r="G24" s="29">
        <v>6.7</v>
      </c>
      <c r="H24" s="31">
        <v>374.74641284135731</v>
      </c>
      <c r="T24" s="21"/>
      <c r="V24" s="27">
        <f t="shared" si="0"/>
        <v>2.7</v>
      </c>
      <c r="W24" s="27">
        <f t="shared" si="0"/>
        <v>302.39112732650739</v>
      </c>
      <c r="X24" s="27">
        <f t="shared" si="1"/>
        <v>5.1912639884378677</v>
      </c>
      <c r="AC24" s="7"/>
    </row>
    <row r="25" spans="1:29" x14ac:dyDescent="0.25">
      <c r="A25" s="23">
        <v>2.8</v>
      </c>
      <c r="B25" s="24">
        <v>307.58239131494526</v>
      </c>
      <c r="C25" s="30"/>
      <c r="D25" s="24">
        <v>4.8</v>
      </c>
      <c r="E25" s="24">
        <v>358.84759464748714</v>
      </c>
      <c r="F25" s="30"/>
      <c r="G25" s="24">
        <v>6.8000000000000096</v>
      </c>
      <c r="H25" s="26">
        <v>374.74641284135731</v>
      </c>
      <c r="T25" s="21"/>
      <c r="V25" s="27">
        <f t="shared" si="0"/>
        <v>2.8</v>
      </c>
      <c r="W25" s="27">
        <f t="shared" si="0"/>
        <v>307.58239131494526</v>
      </c>
      <c r="X25" s="27">
        <f t="shared" si="1"/>
        <v>5.1912639884378677</v>
      </c>
      <c r="AC25" s="7"/>
    </row>
    <row r="26" spans="1:29" x14ac:dyDescent="0.25">
      <c r="A26" s="32">
        <v>2.9</v>
      </c>
      <c r="B26" s="33">
        <v>312.77365530338312</v>
      </c>
      <c r="C26" s="34"/>
      <c r="D26" s="33">
        <v>4.9000000000000004</v>
      </c>
      <c r="E26" s="33">
        <v>361.11885438946859</v>
      </c>
      <c r="F26" s="34"/>
      <c r="G26" s="33">
        <v>6.9000000000000101</v>
      </c>
      <c r="H26" s="35">
        <v>374.74641284135731</v>
      </c>
      <c r="T26" s="21"/>
      <c r="V26" s="27">
        <f t="shared" si="0"/>
        <v>2.9</v>
      </c>
      <c r="W26" s="27">
        <f t="shared" si="0"/>
        <v>312.77365530338312</v>
      </c>
      <c r="X26" s="27">
        <f t="shared" si="1"/>
        <v>5.1912639884378677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317.96491929182099</v>
      </c>
      <c r="X27" s="27">
        <f>E7-B26</f>
        <v>5.1912639884378677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320.23617903380244</v>
      </c>
      <c r="X28" s="27">
        <f t="shared" ref="X28:X46" si="3">E8-E7</f>
        <v>2.2712597419814529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322.5074387757839</v>
      </c>
      <c r="X29" s="27">
        <f t="shared" si="3"/>
        <v>2.2712597419814529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324.77869851776535</v>
      </c>
      <c r="X30" s="27">
        <f t="shared" si="3"/>
        <v>2.2712597419814529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327.0499582597468</v>
      </c>
      <c r="X31" s="27">
        <f t="shared" si="3"/>
        <v>2.2712597419814529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329.32121800172825</v>
      </c>
      <c r="X32" s="27">
        <f t="shared" si="3"/>
        <v>2.2712597419814529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331.59247774370971</v>
      </c>
      <c r="X33" s="27">
        <f t="shared" si="3"/>
        <v>2.2712597419814529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333.86373748569116</v>
      </c>
      <c r="X34" s="27">
        <f t="shared" si="3"/>
        <v>2.2712597419814529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336.13499722767261</v>
      </c>
      <c r="X35" s="27">
        <f t="shared" si="3"/>
        <v>2.2712597419814529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338.40625696965407</v>
      </c>
      <c r="X36" s="27">
        <f t="shared" si="3"/>
        <v>2.2712597419814529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340.67751671163552</v>
      </c>
      <c r="X37" s="27">
        <f t="shared" si="3"/>
        <v>2.2712597419814529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342.94877645361697</v>
      </c>
      <c r="X38" s="27">
        <f t="shared" si="3"/>
        <v>2.2712597419814529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345.22003619559842</v>
      </c>
      <c r="X39" s="27">
        <f t="shared" si="3"/>
        <v>2.2712597419814529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347.49129593757988</v>
      </c>
      <c r="X40" s="27">
        <f t="shared" si="3"/>
        <v>2.2712597419814529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349.76255567956133</v>
      </c>
      <c r="X41" s="27">
        <f t="shared" si="3"/>
        <v>2.2712597419814529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352.03381542154278</v>
      </c>
      <c r="X42" s="27">
        <f t="shared" si="3"/>
        <v>2.2712597419814529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354.30507516352424</v>
      </c>
      <c r="X43" s="27">
        <f t="shared" si="3"/>
        <v>2.2712597419814529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356.57633490550569</v>
      </c>
      <c r="X44" s="27">
        <f t="shared" si="3"/>
        <v>2.2712597419814529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358.84759464748714</v>
      </c>
      <c r="X45" s="27">
        <f t="shared" si="3"/>
        <v>2.2712597419814529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361.11885438946859</v>
      </c>
      <c r="X46" s="27">
        <f t="shared" si="3"/>
        <v>2.2712597419814529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363.39011413145005</v>
      </c>
      <c r="X47" s="27">
        <f>H7-E26</f>
        <v>2.2712597419814529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365.6613738734315</v>
      </c>
      <c r="X48" s="27">
        <f t="shared" ref="X48:X66" si="5">H8-H7</f>
        <v>2.2712597419814529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367.93263361541295</v>
      </c>
      <c r="X49" s="27">
        <f t="shared" si="5"/>
        <v>2.2712597419814529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370.20389335739441</v>
      </c>
      <c r="X50" s="27">
        <f t="shared" si="5"/>
        <v>2.2712597419814529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372.47515309937586</v>
      </c>
      <c r="X51" s="27">
        <f t="shared" si="5"/>
        <v>2.2712597419814529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374.74641284135731</v>
      </c>
      <c r="X52" s="27">
        <f t="shared" si="5"/>
        <v>2.2712597419814529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374.74641284135731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374.74641284135731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374.74641284135731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374.74641284135731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374.74641284135731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374.74641284135731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374.74641284135731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374.74641284135731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374.74641284135731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374.74641284135731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374.74641284135731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374.74641284135731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374.74641284135731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374.74641284135731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374.74641284135731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374.74641284135731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374.74641284135731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374.74641284135731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374.74641284135731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374.74641284135731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374.74641284135731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374.74641284135731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374.74641284135731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374.74641284135731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374.74641284135731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374.74641284135731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374.74641284135731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374.74641284135731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374.74641284135731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374.74641284135731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8494-A0AC-474B-888E-C38AC5851AB2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166.52340745238808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4.3769956508432699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177.81544831550065</v>
      </c>
      <c r="C7" s="25"/>
      <c r="D7" s="24">
        <v>3</v>
      </c>
      <c r="E7" s="24">
        <v>265.35536133236599</v>
      </c>
      <c r="F7" s="25"/>
      <c r="G7" s="24">
        <v>5</v>
      </c>
      <c r="H7" s="26">
        <v>315.96437354524107</v>
      </c>
      <c r="J7" s="18" t="s">
        <v>11</v>
      </c>
      <c r="K7" s="18"/>
      <c r="L7" s="18"/>
      <c r="M7" s="18"/>
      <c r="N7" s="19">
        <f>X33</f>
        <v>1.9149355972439253</v>
      </c>
      <c r="O7" s="20" t="s">
        <v>4</v>
      </c>
      <c r="V7" s="41">
        <f>A7</f>
        <v>1</v>
      </c>
      <c r="W7" s="41">
        <f>B7</f>
        <v>177.81544831550065</v>
      </c>
      <c r="X7" s="2"/>
    </row>
    <row r="8" spans="1:24" x14ac:dyDescent="0.25">
      <c r="A8" s="28">
        <v>1.1000000000000001</v>
      </c>
      <c r="B8" s="29">
        <v>182.19244396634392</v>
      </c>
      <c r="C8" s="30"/>
      <c r="D8" s="29">
        <v>3.1</v>
      </c>
      <c r="E8" s="29">
        <v>269.73235698320923</v>
      </c>
      <c r="F8" s="30"/>
      <c r="G8" s="29">
        <v>5.0999999999999996</v>
      </c>
      <c r="H8" s="31">
        <v>317.879309142485</v>
      </c>
      <c r="V8" s="41">
        <f t="shared" ref="V8:W26" si="0">A8</f>
        <v>1.1000000000000001</v>
      </c>
      <c r="W8" s="41">
        <f t="shared" si="0"/>
        <v>182.19244396634392</v>
      </c>
      <c r="X8" s="27">
        <f t="shared" ref="X8:X26" si="1">B8-B7</f>
        <v>4.3769956508432699</v>
      </c>
    </row>
    <row r="9" spans="1:24" x14ac:dyDescent="0.25">
      <c r="A9" s="23">
        <v>1.2</v>
      </c>
      <c r="B9" s="24">
        <v>186.56943961718719</v>
      </c>
      <c r="C9" s="30"/>
      <c r="D9" s="24">
        <v>3.2</v>
      </c>
      <c r="E9" s="24">
        <v>274.10935263405247</v>
      </c>
      <c r="F9" s="30"/>
      <c r="G9" s="24">
        <v>5.2</v>
      </c>
      <c r="H9" s="26">
        <v>319.79424473972892</v>
      </c>
      <c r="V9" s="41">
        <f t="shared" si="0"/>
        <v>1.2</v>
      </c>
      <c r="W9" s="41">
        <f t="shared" si="0"/>
        <v>186.56943961718719</v>
      </c>
      <c r="X9" s="27">
        <f t="shared" si="1"/>
        <v>4.3769956508432699</v>
      </c>
    </row>
    <row r="10" spans="1:24" x14ac:dyDescent="0.25">
      <c r="A10" s="28">
        <v>1.3</v>
      </c>
      <c r="B10" s="29">
        <v>190.94643526803046</v>
      </c>
      <c r="C10" s="30"/>
      <c r="D10" s="29">
        <v>3.3</v>
      </c>
      <c r="E10" s="29">
        <v>278.48634828489571</v>
      </c>
      <c r="F10" s="30"/>
      <c r="G10" s="29">
        <v>5.3</v>
      </c>
      <c r="H10" s="31">
        <v>321.70918033697285</v>
      </c>
      <c r="V10" s="41">
        <f t="shared" si="0"/>
        <v>1.3</v>
      </c>
      <c r="W10" s="41">
        <f t="shared" si="0"/>
        <v>190.94643526803046</v>
      </c>
      <c r="X10" s="27">
        <f t="shared" si="1"/>
        <v>4.3769956508432699</v>
      </c>
    </row>
    <row r="11" spans="1:24" x14ac:dyDescent="0.25">
      <c r="A11" s="23">
        <v>1.4</v>
      </c>
      <c r="B11" s="24">
        <v>195.32343091887373</v>
      </c>
      <c r="C11" s="30"/>
      <c r="D11" s="24">
        <v>3.4</v>
      </c>
      <c r="E11" s="24">
        <v>282.86334393573895</v>
      </c>
      <c r="F11" s="30"/>
      <c r="G11" s="24">
        <v>5.4</v>
      </c>
      <c r="H11" s="26">
        <v>323.62411593421677</v>
      </c>
      <c r="V11" s="41">
        <f t="shared" si="0"/>
        <v>1.4</v>
      </c>
      <c r="W11" s="41">
        <f t="shared" si="0"/>
        <v>195.32343091887373</v>
      </c>
      <c r="X11" s="27">
        <f t="shared" si="1"/>
        <v>4.3769956508432699</v>
      </c>
    </row>
    <row r="12" spans="1:24" x14ac:dyDescent="0.25">
      <c r="A12" s="28">
        <v>1.5</v>
      </c>
      <c r="B12" s="29">
        <v>199.700426569717</v>
      </c>
      <c r="C12" s="30"/>
      <c r="D12" s="29">
        <v>3.5</v>
      </c>
      <c r="E12" s="29">
        <v>287.24033958658219</v>
      </c>
      <c r="F12" s="30"/>
      <c r="G12" s="29">
        <v>5.5</v>
      </c>
      <c r="H12" s="31">
        <v>325.5390515314607</v>
      </c>
      <c r="V12" s="41">
        <f t="shared" si="0"/>
        <v>1.5</v>
      </c>
      <c r="W12" s="41">
        <f t="shared" si="0"/>
        <v>199.700426569717</v>
      </c>
      <c r="X12" s="27">
        <f t="shared" si="1"/>
        <v>4.3769956508432699</v>
      </c>
    </row>
    <row r="13" spans="1:24" x14ac:dyDescent="0.25">
      <c r="A13" s="23">
        <v>1.6</v>
      </c>
      <c r="B13" s="24">
        <v>204.07742222056027</v>
      </c>
      <c r="C13" s="30"/>
      <c r="D13" s="24">
        <v>3.6</v>
      </c>
      <c r="E13" s="24">
        <v>289.15527518382612</v>
      </c>
      <c r="F13" s="30"/>
      <c r="G13" s="24">
        <v>5.6</v>
      </c>
      <c r="H13" s="26">
        <v>327.45398712870463</v>
      </c>
      <c r="V13" s="41">
        <f t="shared" si="0"/>
        <v>1.6</v>
      </c>
      <c r="W13" s="41">
        <f t="shared" si="0"/>
        <v>204.07742222056027</v>
      </c>
      <c r="X13" s="27">
        <f t="shared" si="1"/>
        <v>4.3769956508432699</v>
      </c>
    </row>
    <row r="14" spans="1:24" x14ac:dyDescent="0.25">
      <c r="A14" s="28">
        <v>1.7</v>
      </c>
      <c r="B14" s="29">
        <v>208.45441787140354</v>
      </c>
      <c r="C14" s="30"/>
      <c r="D14" s="29">
        <v>3.7</v>
      </c>
      <c r="E14" s="29">
        <v>291.07021078107005</v>
      </c>
      <c r="F14" s="30"/>
      <c r="G14" s="29">
        <v>5.7</v>
      </c>
      <c r="H14" s="31">
        <v>329.36892272594855</v>
      </c>
      <c r="V14" s="41">
        <f t="shared" si="0"/>
        <v>1.7</v>
      </c>
      <c r="W14" s="41">
        <f t="shared" si="0"/>
        <v>208.45441787140354</v>
      </c>
      <c r="X14" s="27">
        <f t="shared" si="1"/>
        <v>4.3769956508432699</v>
      </c>
    </row>
    <row r="15" spans="1:24" x14ac:dyDescent="0.25">
      <c r="A15" s="23">
        <v>1.8</v>
      </c>
      <c r="B15" s="24">
        <v>212.83141352224681</v>
      </c>
      <c r="C15" s="30"/>
      <c r="D15" s="24">
        <v>3.8</v>
      </c>
      <c r="E15" s="24">
        <v>292.98514637831397</v>
      </c>
      <c r="F15" s="30"/>
      <c r="G15" s="24">
        <v>5.8</v>
      </c>
      <c r="H15" s="26">
        <v>331.28385832319248</v>
      </c>
      <c r="V15" s="41">
        <f t="shared" si="0"/>
        <v>1.8</v>
      </c>
      <c r="W15" s="41">
        <f t="shared" si="0"/>
        <v>212.83141352224681</v>
      </c>
      <c r="X15" s="27">
        <f t="shared" si="1"/>
        <v>4.3769956508432699</v>
      </c>
    </row>
    <row r="16" spans="1:24" x14ac:dyDescent="0.25">
      <c r="A16" s="28">
        <v>1.9</v>
      </c>
      <c r="B16" s="29">
        <v>217.20840917309008</v>
      </c>
      <c r="C16" s="30"/>
      <c r="D16" s="29">
        <v>3.9</v>
      </c>
      <c r="E16" s="29">
        <v>294.9000819755579</v>
      </c>
      <c r="F16" s="30"/>
      <c r="G16" s="29">
        <v>5.9</v>
      </c>
      <c r="H16" s="31">
        <v>333.1987939204364</v>
      </c>
      <c r="V16" s="41">
        <f t="shared" si="0"/>
        <v>1.9</v>
      </c>
      <c r="W16" s="41">
        <f t="shared" si="0"/>
        <v>217.20840917309008</v>
      </c>
      <c r="X16" s="27">
        <f t="shared" si="1"/>
        <v>4.3769956508432699</v>
      </c>
    </row>
    <row r="17" spans="1:24" x14ac:dyDescent="0.25">
      <c r="A17" s="23">
        <v>2</v>
      </c>
      <c r="B17" s="24">
        <v>221.58540482393335</v>
      </c>
      <c r="C17" s="30"/>
      <c r="D17" s="24">
        <v>4</v>
      </c>
      <c r="E17" s="24">
        <v>296.81501757280182</v>
      </c>
      <c r="F17" s="30"/>
      <c r="G17" s="24">
        <v>6</v>
      </c>
      <c r="H17" s="26">
        <v>335.11372951768033</v>
      </c>
      <c r="V17" s="41">
        <f t="shared" si="0"/>
        <v>2</v>
      </c>
      <c r="W17" s="41">
        <f t="shared" si="0"/>
        <v>221.58540482393335</v>
      </c>
      <c r="X17" s="27">
        <f t="shared" si="1"/>
        <v>4.3769956508432699</v>
      </c>
    </row>
    <row r="18" spans="1:24" x14ac:dyDescent="0.25">
      <c r="A18" s="28">
        <v>2.1</v>
      </c>
      <c r="B18" s="29">
        <v>225.96240047477662</v>
      </c>
      <c r="C18" s="30"/>
      <c r="D18" s="29">
        <v>4.0999999999999996</v>
      </c>
      <c r="E18" s="29">
        <v>298.72995317004575</v>
      </c>
      <c r="F18" s="30"/>
      <c r="G18" s="29">
        <v>6.1</v>
      </c>
      <c r="H18" s="31">
        <v>337.02866511492425</v>
      </c>
      <c r="V18" s="41">
        <f t="shared" si="0"/>
        <v>2.1</v>
      </c>
      <c r="W18" s="41">
        <f t="shared" si="0"/>
        <v>225.96240047477662</v>
      </c>
      <c r="X18" s="27">
        <f t="shared" si="1"/>
        <v>4.3769956508432699</v>
      </c>
    </row>
    <row r="19" spans="1:24" x14ac:dyDescent="0.25">
      <c r="A19" s="23">
        <v>2.2000000000000002</v>
      </c>
      <c r="B19" s="24">
        <v>230.33939612561988</v>
      </c>
      <c r="C19" s="30"/>
      <c r="D19" s="24">
        <v>4.2</v>
      </c>
      <c r="E19" s="24">
        <v>300.64488876728967</v>
      </c>
      <c r="F19" s="30"/>
      <c r="G19" s="24">
        <v>6.2</v>
      </c>
      <c r="H19" s="26">
        <v>338.94360071216818</v>
      </c>
      <c r="V19" s="41">
        <f t="shared" si="0"/>
        <v>2.2000000000000002</v>
      </c>
      <c r="W19" s="41">
        <f t="shared" si="0"/>
        <v>230.33939612561988</v>
      </c>
      <c r="X19" s="27">
        <f t="shared" si="1"/>
        <v>4.3769956508432699</v>
      </c>
    </row>
    <row r="20" spans="1:24" x14ac:dyDescent="0.25">
      <c r="A20" s="28">
        <v>2.2999999999999998</v>
      </c>
      <c r="B20" s="29">
        <v>234.71639177646315</v>
      </c>
      <c r="C20" s="30"/>
      <c r="D20" s="29">
        <v>4.3</v>
      </c>
      <c r="E20" s="29">
        <v>302.5598243645336</v>
      </c>
      <c r="F20" s="30"/>
      <c r="G20" s="29">
        <v>6.3</v>
      </c>
      <c r="H20" s="31">
        <v>340.8585363094121</v>
      </c>
      <c r="V20" s="41">
        <f t="shared" si="0"/>
        <v>2.2999999999999998</v>
      </c>
      <c r="W20" s="41">
        <f t="shared" si="0"/>
        <v>234.71639177646315</v>
      </c>
      <c r="X20" s="27">
        <f t="shared" si="1"/>
        <v>4.3769956508432699</v>
      </c>
    </row>
    <row r="21" spans="1:24" x14ac:dyDescent="0.25">
      <c r="A21" s="23">
        <v>2.4</v>
      </c>
      <c r="B21" s="24">
        <v>239.09338742730642</v>
      </c>
      <c r="C21" s="30"/>
      <c r="D21" s="24">
        <v>4.4000000000000004</v>
      </c>
      <c r="E21" s="24">
        <v>304.47475996177752</v>
      </c>
      <c r="F21" s="30"/>
      <c r="G21" s="24">
        <v>6.4</v>
      </c>
      <c r="H21" s="26">
        <v>342.77347190665603</v>
      </c>
      <c r="V21" s="41">
        <f t="shared" si="0"/>
        <v>2.4</v>
      </c>
      <c r="W21" s="41">
        <f t="shared" si="0"/>
        <v>239.09338742730642</v>
      </c>
      <c r="X21" s="27">
        <f t="shared" si="1"/>
        <v>4.3769956508432699</v>
      </c>
    </row>
    <row r="22" spans="1:24" x14ac:dyDescent="0.25">
      <c r="A22" s="28">
        <v>2.5</v>
      </c>
      <c r="B22" s="29">
        <v>243.47038307814969</v>
      </c>
      <c r="C22" s="30"/>
      <c r="D22" s="29">
        <v>4.5</v>
      </c>
      <c r="E22" s="29">
        <v>306.38969555902145</v>
      </c>
      <c r="F22" s="30"/>
      <c r="G22" s="29">
        <v>6.5000000000000098</v>
      </c>
      <c r="H22" s="31">
        <v>344.68840750389995</v>
      </c>
      <c r="V22" s="41">
        <f t="shared" si="0"/>
        <v>2.5</v>
      </c>
      <c r="W22" s="41">
        <f t="shared" si="0"/>
        <v>243.47038307814969</v>
      </c>
      <c r="X22" s="27">
        <f t="shared" si="1"/>
        <v>4.3769956508432699</v>
      </c>
    </row>
    <row r="23" spans="1:24" x14ac:dyDescent="0.25">
      <c r="A23" s="23">
        <v>2.6</v>
      </c>
      <c r="B23" s="24">
        <v>247.84737872899296</v>
      </c>
      <c r="C23" s="30"/>
      <c r="D23" s="24">
        <v>4.5999999999999996</v>
      </c>
      <c r="E23" s="24">
        <v>308.30463115626537</v>
      </c>
      <c r="F23" s="30"/>
      <c r="G23" s="24">
        <v>6.6</v>
      </c>
      <c r="H23" s="26">
        <v>344.68840750389995</v>
      </c>
      <c r="V23" s="41">
        <f t="shared" si="0"/>
        <v>2.6</v>
      </c>
      <c r="W23" s="41">
        <f t="shared" si="0"/>
        <v>247.84737872899296</v>
      </c>
      <c r="X23" s="27">
        <f t="shared" si="1"/>
        <v>4.3769956508432699</v>
      </c>
    </row>
    <row r="24" spans="1:24" x14ac:dyDescent="0.25">
      <c r="A24" s="28">
        <v>2.7</v>
      </c>
      <c r="B24" s="29">
        <v>252.22437437983623</v>
      </c>
      <c r="C24" s="30"/>
      <c r="D24" s="29">
        <v>4.7</v>
      </c>
      <c r="E24" s="29">
        <v>310.2195667535093</v>
      </c>
      <c r="F24" s="30"/>
      <c r="G24" s="29">
        <v>6.7</v>
      </c>
      <c r="H24" s="31">
        <v>344.68840750389995</v>
      </c>
      <c r="V24" s="41">
        <f t="shared" si="0"/>
        <v>2.7</v>
      </c>
      <c r="W24" s="41">
        <f t="shared" si="0"/>
        <v>252.22437437983623</v>
      </c>
      <c r="X24" s="27">
        <f t="shared" si="1"/>
        <v>4.3769956508432699</v>
      </c>
    </row>
    <row r="25" spans="1:24" x14ac:dyDescent="0.25">
      <c r="A25" s="23">
        <v>2.8</v>
      </c>
      <c r="B25" s="24">
        <v>256.6013700306795</v>
      </c>
      <c r="C25" s="30"/>
      <c r="D25" s="24">
        <v>4.8</v>
      </c>
      <c r="E25" s="24">
        <v>312.13450235075322</v>
      </c>
      <c r="F25" s="30"/>
      <c r="G25" s="24">
        <v>6.8000000000000096</v>
      </c>
      <c r="H25" s="26">
        <v>344.68840750389995</v>
      </c>
      <c r="V25" s="41">
        <f t="shared" si="0"/>
        <v>2.8</v>
      </c>
      <c r="W25" s="41">
        <f t="shared" si="0"/>
        <v>256.6013700306795</v>
      </c>
      <c r="X25" s="27">
        <f t="shared" si="1"/>
        <v>4.3769956508432699</v>
      </c>
    </row>
    <row r="26" spans="1:24" x14ac:dyDescent="0.25">
      <c r="A26" s="32">
        <v>2.9</v>
      </c>
      <c r="B26" s="33">
        <v>260.97836568152275</v>
      </c>
      <c r="C26" s="34"/>
      <c r="D26" s="33">
        <v>4.9000000000000004</v>
      </c>
      <c r="E26" s="33">
        <v>314.04943794799715</v>
      </c>
      <c r="F26" s="34"/>
      <c r="G26" s="33">
        <v>6.9000000000000101</v>
      </c>
      <c r="H26" s="35">
        <v>344.68840750389995</v>
      </c>
      <c r="V26" s="41">
        <f t="shared" si="0"/>
        <v>2.9</v>
      </c>
      <c r="W26" s="41">
        <f t="shared" si="0"/>
        <v>260.97836568152275</v>
      </c>
      <c r="X26" s="27">
        <f t="shared" si="1"/>
        <v>4.3769956508432415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265.35536133236599</v>
      </c>
      <c r="X27" s="27">
        <f>E7-B26</f>
        <v>4.3769956508432415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269.73235698320923</v>
      </c>
      <c r="X28" s="27">
        <f t="shared" ref="X28:X46" si="3">E8-E7</f>
        <v>4.3769956508432415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274.10935263405247</v>
      </c>
      <c r="X29" s="27">
        <f t="shared" si="3"/>
        <v>4.3769956508432415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278.48634828489571</v>
      </c>
      <c r="X30" s="27">
        <f t="shared" si="3"/>
        <v>4.3769956508432415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282.86334393573895</v>
      </c>
      <c r="X31" s="27">
        <f t="shared" si="3"/>
        <v>4.3769956508432415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287.24033958658219</v>
      </c>
      <c r="X32" s="27">
        <f t="shared" si="3"/>
        <v>4.3769956508432415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289.15527518382612</v>
      </c>
      <c r="X33" s="27">
        <f t="shared" si="3"/>
        <v>1.9149355972439253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291.07021078107005</v>
      </c>
      <c r="X34" s="27">
        <f t="shared" si="3"/>
        <v>1.9149355972439253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292.98514637831397</v>
      </c>
      <c r="X35" s="27">
        <f t="shared" si="3"/>
        <v>1.9149355972439253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294.9000819755579</v>
      </c>
      <c r="X36" s="27">
        <f t="shared" si="3"/>
        <v>1.9149355972439253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296.81501757280182</v>
      </c>
      <c r="X37" s="27">
        <f t="shared" si="3"/>
        <v>1.9149355972439253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298.72995317004575</v>
      </c>
      <c r="X38" s="27">
        <f t="shared" si="3"/>
        <v>1.9149355972439253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300.64488876728967</v>
      </c>
      <c r="X39" s="27">
        <f t="shared" si="3"/>
        <v>1.9149355972439253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302.5598243645336</v>
      </c>
      <c r="X40" s="27">
        <f t="shared" si="3"/>
        <v>1.9149355972439253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304.47475996177752</v>
      </c>
      <c r="X41" s="27">
        <f t="shared" si="3"/>
        <v>1.9149355972439253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306.38969555902145</v>
      </c>
      <c r="X42" s="27">
        <f t="shared" si="3"/>
        <v>1.9149355972439253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308.30463115626537</v>
      </c>
      <c r="X43" s="27">
        <f t="shared" si="3"/>
        <v>1.9149355972439253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310.2195667535093</v>
      </c>
      <c r="X44" s="27">
        <f t="shared" si="3"/>
        <v>1.9149355972439253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312.13450235075322</v>
      </c>
      <c r="X45" s="27">
        <f t="shared" si="3"/>
        <v>1.9149355972439253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314.04943794799715</v>
      </c>
      <c r="X46" s="27">
        <f t="shared" si="3"/>
        <v>1.9149355972439253</v>
      </c>
    </row>
    <row r="47" spans="21:24" s="10" customFormat="1" x14ac:dyDescent="0.25">
      <c r="U47" s="39"/>
      <c r="V47" s="27">
        <f>G7</f>
        <v>5</v>
      </c>
      <c r="W47" s="27">
        <f>H7</f>
        <v>315.96437354524107</v>
      </c>
      <c r="X47" s="27">
        <f>H7-E26</f>
        <v>1.9149355972439253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317.879309142485</v>
      </c>
      <c r="X48" s="27">
        <f t="shared" ref="X48:X66" si="6">H8-H7</f>
        <v>1.9149355972439253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319.79424473972892</v>
      </c>
      <c r="X49" s="27">
        <f t="shared" si="6"/>
        <v>1.9149355972439253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321.70918033697285</v>
      </c>
      <c r="X50" s="27">
        <f t="shared" si="6"/>
        <v>1.9149355972439253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323.62411593421677</v>
      </c>
      <c r="X51" s="27">
        <f t="shared" si="6"/>
        <v>1.9149355972439253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325.5390515314607</v>
      </c>
      <c r="X52" s="27">
        <f t="shared" si="6"/>
        <v>1.9149355972439253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327.45398712870463</v>
      </c>
      <c r="X53" s="27">
        <f t="shared" si="6"/>
        <v>1.9149355972439253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329.36892272594855</v>
      </c>
      <c r="X54" s="27">
        <f t="shared" si="6"/>
        <v>1.9149355972439253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331.28385832319248</v>
      </c>
      <c r="X55" s="27">
        <f t="shared" si="6"/>
        <v>1.9149355972439253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333.1987939204364</v>
      </c>
      <c r="X56" s="27">
        <f t="shared" si="6"/>
        <v>1.9149355972439253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335.11372951768033</v>
      </c>
      <c r="X57" s="27">
        <f t="shared" si="6"/>
        <v>1.9149355972439253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337.02866511492425</v>
      </c>
      <c r="X58" s="27">
        <f t="shared" si="6"/>
        <v>1.9149355972439253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338.94360071216818</v>
      </c>
      <c r="X59" s="27">
        <f t="shared" si="6"/>
        <v>1.9149355972439253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340.8585363094121</v>
      </c>
      <c r="X60" s="27">
        <f t="shared" si="6"/>
        <v>1.9149355972439253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342.77347190665603</v>
      </c>
      <c r="X61" s="27">
        <f t="shared" si="6"/>
        <v>1.9149355972439253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344.68840750389995</v>
      </c>
      <c r="X62" s="27">
        <f t="shared" si="6"/>
        <v>1.9149355972439253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344.68840750389995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344.68840750389995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344.68840750389995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344.68840750389995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344.68840750389995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344.68840750389995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344.68840750389995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344.68840750389995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344.68840750389995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344.68840750389995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344.68840750389995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344.68840750389995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344.68840750389995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344.68840750389995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344.68840750389995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344.68840750389995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344.68840750389995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344.68840750389995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344.68840750389995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344.68840750389995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510C-46C6-4B52-ADA0-ACB993BC525B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180.2033300772672</v>
      </c>
      <c r="C6" s="5"/>
      <c r="D6" s="18" t="s">
        <v>14</v>
      </c>
      <c r="E6" s="18"/>
      <c r="F6" s="18"/>
      <c r="G6" s="18"/>
      <c r="H6" s="19">
        <f>B8-B7</f>
        <v>14.146376796023759</v>
      </c>
      <c r="I6" s="20" t="s">
        <v>4</v>
      </c>
    </row>
    <row r="7" spans="1:12" x14ac:dyDescent="0.25">
      <c r="A7" s="46">
        <v>1</v>
      </c>
      <c r="B7" s="46">
        <v>195.46540578608636</v>
      </c>
      <c r="C7" s="5"/>
      <c r="D7" s="18" t="s">
        <v>15</v>
      </c>
      <c r="E7" s="18"/>
      <c r="F7" s="18"/>
      <c r="G7" s="18"/>
      <c r="H7" s="19">
        <f>B13-B12</f>
        <v>5.7528153256677115</v>
      </c>
      <c r="I7" s="20" t="s">
        <v>4</v>
      </c>
    </row>
    <row r="8" spans="1:12" x14ac:dyDescent="0.25">
      <c r="A8" s="47">
        <v>1.1000000000000001</v>
      </c>
      <c r="B8" s="47">
        <v>209.61178258211012</v>
      </c>
      <c r="C8" s="5"/>
    </row>
    <row r="9" spans="1:12" x14ac:dyDescent="0.25">
      <c r="A9" s="48">
        <v>1.2</v>
      </c>
      <c r="B9" s="48">
        <v>223.75815937813388</v>
      </c>
      <c r="C9" s="5"/>
    </row>
    <row r="10" spans="1:12" x14ac:dyDescent="0.25">
      <c r="A10" s="47">
        <v>1.3</v>
      </c>
      <c r="B10" s="47">
        <v>237.90453617415764</v>
      </c>
      <c r="C10" s="5"/>
    </row>
    <row r="11" spans="1:12" x14ac:dyDescent="0.25">
      <c r="A11" s="48">
        <v>1.4</v>
      </c>
      <c r="B11" s="48">
        <v>252.0509129701814</v>
      </c>
      <c r="C11" s="5"/>
    </row>
    <row r="12" spans="1:12" x14ac:dyDescent="0.25">
      <c r="A12" s="47">
        <v>1.5</v>
      </c>
      <c r="B12" s="47">
        <v>266.19728976620519</v>
      </c>
      <c r="C12" s="5"/>
    </row>
    <row r="13" spans="1:12" x14ac:dyDescent="0.25">
      <c r="A13" s="48">
        <v>1.6</v>
      </c>
      <c r="B13" s="48">
        <v>271.9501050918729</v>
      </c>
      <c r="C13" s="5"/>
    </row>
    <row r="14" spans="1:12" x14ac:dyDescent="0.25">
      <c r="A14" s="47">
        <v>1.7</v>
      </c>
      <c r="B14" s="47">
        <v>277.70292041754061</v>
      </c>
      <c r="C14" s="5"/>
    </row>
    <row r="15" spans="1:12" x14ac:dyDescent="0.25">
      <c r="A15" s="48">
        <v>1.8</v>
      </c>
      <c r="B15" s="48">
        <v>283.45573574320832</v>
      </c>
      <c r="C15" s="5"/>
    </row>
    <row r="16" spans="1:12" x14ac:dyDescent="0.25">
      <c r="A16" s="47">
        <v>1.9</v>
      </c>
      <c r="B16" s="47">
        <v>289.20855106887603</v>
      </c>
      <c r="C16" s="5"/>
    </row>
    <row r="17" spans="1:3" x14ac:dyDescent="0.25">
      <c r="A17" s="48">
        <v>2</v>
      </c>
      <c r="B17" s="48">
        <v>294.96136639454375</v>
      </c>
      <c r="C17" s="5"/>
    </row>
    <row r="18" spans="1:3" x14ac:dyDescent="0.25">
      <c r="A18" s="47">
        <v>2.1</v>
      </c>
      <c r="B18" s="47">
        <v>300.71418172021146</v>
      </c>
      <c r="C18" s="5"/>
    </row>
    <row r="19" spans="1:3" x14ac:dyDescent="0.25">
      <c r="A19" s="48">
        <v>2.2000000000000002</v>
      </c>
      <c r="B19" s="48">
        <v>306.46699704587917</v>
      </c>
      <c r="C19" s="5"/>
    </row>
    <row r="20" spans="1:3" x14ac:dyDescent="0.25">
      <c r="A20" s="47">
        <v>2.2999999999999998</v>
      </c>
      <c r="B20" s="47">
        <v>312.21981237154688</v>
      </c>
      <c r="C20" s="5"/>
    </row>
    <row r="21" spans="1:3" x14ac:dyDescent="0.25">
      <c r="A21" s="48">
        <v>2.4</v>
      </c>
      <c r="B21" s="48">
        <v>317.97262769721459</v>
      </c>
      <c r="C21" s="5"/>
    </row>
    <row r="22" spans="1:3" x14ac:dyDescent="0.25">
      <c r="A22" s="47">
        <v>2.5</v>
      </c>
      <c r="B22" s="47">
        <v>323.7254430228823</v>
      </c>
      <c r="C22" s="5"/>
    </row>
    <row r="23" spans="1:3" x14ac:dyDescent="0.25">
      <c r="A23" s="49">
        <v>2.6</v>
      </c>
      <c r="B23" s="49">
        <v>329.47825834855001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74AA-13D3-4750-8A43-4FFDD7C4CB59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176.8467074219009</v>
      </c>
      <c r="C6" s="5"/>
      <c r="D6" s="18" t="s">
        <v>14</v>
      </c>
      <c r="E6" s="18"/>
      <c r="F6" s="18"/>
      <c r="G6" s="18"/>
      <c r="H6" s="19">
        <f>B8-B7</f>
        <v>14.35320713081461</v>
      </c>
      <c r="I6" s="20" t="s">
        <v>4</v>
      </c>
    </row>
    <row r="7" spans="1:12" x14ac:dyDescent="0.25">
      <c r="A7" s="46">
        <v>1</v>
      </c>
      <c r="B7" s="46">
        <v>196.55139799389369</v>
      </c>
      <c r="C7" s="5"/>
      <c r="D7" s="18" t="s">
        <v>15</v>
      </c>
      <c r="E7" s="18"/>
      <c r="F7" s="18"/>
      <c r="G7" s="18"/>
      <c r="H7" s="19">
        <f>B13-B12</f>
        <v>6.0121604092249754</v>
      </c>
      <c r="I7" s="20" t="s">
        <v>4</v>
      </c>
    </row>
    <row r="8" spans="1:12" x14ac:dyDescent="0.25">
      <c r="A8" s="47">
        <v>1.1000000000000001</v>
      </c>
      <c r="B8" s="47">
        <v>210.9046051247083</v>
      </c>
      <c r="C8" s="5"/>
    </row>
    <row r="9" spans="1:12" x14ac:dyDescent="0.25">
      <c r="A9" s="48">
        <v>1.2</v>
      </c>
      <c r="B9" s="48">
        <v>225.25781225552291</v>
      </c>
      <c r="C9" s="5"/>
    </row>
    <row r="10" spans="1:12" x14ac:dyDescent="0.25">
      <c r="A10" s="47">
        <v>1.3</v>
      </c>
      <c r="B10" s="47">
        <v>239.61101938633752</v>
      </c>
      <c r="C10" s="5"/>
    </row>
    <row r="11" spans="1:12" x14ac:dyDescent="0.25">
      <c r="A11" s="48">
        <v>1.4</v>
      </c>
      <c r="B11" s="48">
        <v>253.96422651715213</v>
      </c>
      <c r="C11" s="5"/>
    </row>
    <row r="12" spans="1:12" x14ac:dyDescent="0.25">
      <c r="A12" s="47">
        <v>1.5</v>
      </c>
      <c r="B12" s="47">
        <v>268.31743364796671</v>
      </c>
      <c r="C12" s="5"/>
    </row>
    <row r="13" spans="1:12" x14ac:dyDescent="0.25">
      <c r="A13" s="48">
        <v>1.6</v>
      </c>
      <c r="B13" s="48">
        <v>274.32959405719168</v>
      </c>
      <c r="C13" s="5"/>
    </row>
    <row r="14" spans="1:12" x14ac:dyDescent="0.25">
      <c r="A14" s="47">
        <v>1.7</v>
      </c>
      <c r="B14" s="47">
        <v>280.34175446641666</v>
      </c>
      <c r="C14" s="5"/>
    </row>
    <row r="15" spans="1:12" x14ac:dyDescent="0.25">
      <c r="A15" s="48">
        <v>1.8</v>
      </c>
      <c r="B15" s="48">
        <v>286.35391487564164</v>
      </c>
      <c r="C15" s="5"/>
    </row>
    <row r="16" spans="1:12" x14ac:dyDescent="0.25">
      <c r="A16" s="47">
        <v>1.9</v>
      </c>
      <c r="B16" s="47">
        <v>292.36607528486661</v>
      </c>
      <c r="C16" s="5"/>
    </row>
    <row r="17" spans="1:3" x14ac:dyDescent="0.25">
      <c r="A17" s="48">
        <v>2</v>
      </c>
      <c r="B17" s="48">
        <v>298.37823569409159</v>
      </c>
      <c r="C17" s="5"/>
    </row>
    <row r="18" spans="1:3" x14ac:dyDescent="0.25">
      <c r="A18" s="47">
        <v>2.1</v>
      </c>
      <c r="B18" s="47">
        <v>304.39039610331656</v>
      </c>
      <c r="C18" s="5"/>
    </row>
    <row r="19" spans="1:3" x14ac:dyDescent="0.25">
      <c r="A19" s="48">
        <v>2.2000000000000002</v>
      </c>
      <c r="B19" s="48">
        <v>310.40255651254154</v>
      </c>
      <c r="C19" s="5"/>
    </row>
    <row r="20" spans="1:3" x14ac:dyDescent="0.25">
      <c r="A20" s="47">
        <v>2.2999999999999998</v>
      </c>
      <c r="B20" s="47">
        <v>316.41471692176651</v>
      </c>
      <c r="C20" s="5"/>
    </row>
    <row r="21" spans="1:3" x14ac:dyDescent="0.25">
      <c r="A21" s="48">
        <v>2.4</v>
      </c>
      <c r="B21" s="48">
        <v>322.42687733099149</v>
      </c>
      <c r="C21" s="5"/>
    </row>
    <row r="22" spans="1:3" x14ac:dyDescent="0.25">
      <c r="A22" s="47">
        <v>2.5</v>
      </c>
      <c r="B22" s="47">
        <v>328.43903774021646</v>
      </c>
      <c r="C22" s="5"/>
    </row>
    <row r="23" spans="1:3" x14ac:dyDescent="0.25">
      <c r="A23" s="48">
        <v>2.6</v>
      </c>
      <c r="B23" s="48">
        <v>334.45119814944144</v>
      </c>
      <c r="C23" s="5"/>
    </row>
    <row r="24" spans="1:3" x14ac:dyDescent="0.25">
      <c r="A24" s="47">
        <v>2.7</v>
      </c>
      <c r="B24" s="47">
        <v>340.46335855866641</v>
      </c>
      <c r="C24" s="5"/>
    </row>
    <row r="25" spans="1:3" x14ac:dyDescent="0.25">
      <c r="A25" s="49">
        <v>2.8</v>
      </c>
      <c r="B25" s="49">
        <v>346.47551896789139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0F31-BE01-40A2-BC5B-7AEE2CCFCBF3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18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20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C83B-5E1E-4577-84E6-B63F239F8E7E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21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22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23</v>
      </c>
      <c r="B5" s="54"/>
    </row>
    <row r="6" spans="1:5" x14ac:dyDescent="0.25">
      <c r="A6" s="55" t="s">
        <v>24</v>
      </c>
      <c r="B6" s="56" t="s">
        <v>4</v>
      </c>
    </row>
    <row r="7" spans="1:5" x14ac:dyDescent="0.25">
      <c r="A7" s="57" t="s">
        <v>6</v>
      </c>
      <c r="B7" s="52">
        <v>77.130870380432356</v>
      </c>
    </row>
    <row r="8" spans="1:5" x14ac:dyDescent="0.25">
      <c r="A8" s="5" t="s">
        <v>25</v>
      </c>
      <c r="B8" s="47">
        <v>149.44106136208774</v>
      </c>
    </row>
    <row r="9" spans="1:5" x14ac:dyDescent="0.25">
      <c r="A9" s="58" t="s">
        <v>26</v>
      </c>
      <c r="B9" s="48">
        <v>183.1858171535269</v>
      </c>
    </row>
    <row r="10" spans="1:5" x14ac:dyDescent="0.25">
      <c r="A10" s="59" t="s">
        <v>27</v>
      </c>
      <c r="B10" s="60">
        <v>202.46853474863508</v>
      </c>
    </row>
    <row r="11" spans="1:5" ht="15.75" thickBot="1" x14ac:dyDescent="0.3"/>
    <row r="12" spans="1:5" ht="19.5" thickBot="1" x14ac:dyDescent="0.35">
      <c r="A12" s="53" t="s">
        <v>28</v>
      </c>
      <c r="B12" s="54"/>
    </row>
    <row r="13" spans="1:5" x14ac:dyDescent="0.25">
      <c r="A13" s="55" t="s">
        <v>24</v>
      </c>
      <c r="B13" s="56" t="s">
        <v>4</v>
      </c>
    </row>
    <row r="14" spans="1:5" x14ac:dyDescent="0.25">
      <c r="A14" s="57" t="s">
        <v>6</v>
      </c>
      <c r="B14" s="52">
        <v>64.789931119563178</v>
      </c>
      <c r="E14" s="47"/>
    </row>
    <row r="15" spans="1:5" x14ac:dyDescent="0.25">
      <c r="A15" s="5" t="s">
        <v>25</v>
      </c>
      <c r="B15" s="47">
        <v>125.53049154415369</v>
      </c>
      <c r="E15" s="47"/>
    </row>
    <row r="16" spans="1:5" x14ac:dyDescent="0.25">
      <c r="A16" s="58" t="s">
        <v>26</v>
      </c>
      <c r="B16" s="48">
        <v>153.87608640896258</v>
      </c>
      <c r="E16" s="47"/>
    </row>
    <row r="17" spans="1:5" x14ac:dyDescent="0.25">
      <c r="A17" s="59" t="s">
        <v>27</v>
      </c>
      <c r="B17" s="60">
        <v>170.07356918885347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>Fiskistofa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Eyrún Elva Marinósdóttir - VERD</cp:lastModifiedBy>
  <dcterms:created xsi:type="dcterms:W3CDTF">2022-05-04T11:23:20Z</dcterms:created>
  <dcterms:modified xsi:type="dcterms:W3CDTF">2022-05-04T11:23:30Z</dcterms:modified>
</cp:coreProperties>
</file>