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80BE5EEB-27FE-4441-95BE-773AC3C7761D}" xr6:coauthVersionLast="45" xr6:coauthVersionMax="45" xr10:uidLastSave="{00000000-0000-0000-0000-000000000000}"/>
  <bookViews>
    <workbookView xWindow="-28920" yWindow="-120" windowWidth="29040" windowHeight="15840" xr2:uid="{C4C3CBF0-A021-49FD-947F-B02B85CBFF7D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6" i="2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W7" i="2"/>
  <c r="V7" i="2"/>
  <c r="N7" i="2"/>
  <c r="N6" i="2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N6" i="1" s="1"/>
  <c r="W8" i="1"/>
  <c r="V8" i="1"/>
  <c r="W7" i="1"/>
  <c r="V7" i="1"/>
</calcChain>
</file>

<file path=xl/sharedStrings.xml><?xml version="1.0" encoding="utf-8"?>
<sst xmlns="http://schemas.openxmlformats.org/spreadsheetml/2006/main" count="80" uniqueCount="30">
  <si>
    <t>Slægður þorskur</t>
  </si>
  <si>
    <t>Viðmiðunarverð í gildi frá 3. nóvember 2021</t>
  </si>
  <si>
    <t>Verð hækkar um 10% frá 5. október 2021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</si>
  <si>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</si>
  <si>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</si>
  <si>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</si>
  <si>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</si>
  <si>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</si>
  <si>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</si>
  <si>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</si>
  <si>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</si>
  <si>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hækkar um 8% frá 5. október 2021</t>
  </si>
  <si>
    <t>Viðbót við hver 100g, 3,5 kg - 6,5 kg</t>
  </si>
  <si>
    <t>Slægð ýsa</t>
  </si>
  <si>
    <t>Verð hækkar um 13,8% frá 5. október 2021</t>
  </si>
  <si>
    <t>Viðbót við hver 100g, 1 kg - 1,5 kg</t>
  </si>
  <si>
    <t>Viðbót við hver 100g, &gt;1,5 kg</t>
  </si>
  <si>
    <t>Óslægð ýsa</t>
  </si>
  <si>
    <t>Verð Óbreytt frá 5. október 2021</t>
  </si>
  <si>
    <t>Karfi</t>
  </si>
  <si>
    <t>Verð óbreytt frá 5. október 2021</t>
  </si>
  <si>
    <t>Viðbót við hver 50g, 0,45 kg - 1,25 kg</t>
  </si>
  <si>
    <t>Ufsi</t>
  </si>
  <si>
    <t>Verð hækkar um 3,8% frá 5. október 2021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</si>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</sst>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0940AA35-7664-4FA1-9DC2-742C1EF36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221.34449125108262</c:v>
                </c:pt>
                <c:pt idx="1">
                  <c:v>226.7104183117149</c:v>
                </c:pt>
                <c:pt idx="2">
                  <c:v>232.07634537234719</c:v>
                </c:pt>
                <c:pt idx="3">
                  <c:v>237.44227243297948</c:v>
                </c:pt>
                <c:pt idx="4">
                  <c:v>242.80819949361177</c:v>
                </c:pt>
                <c:pt idx="5">
                  <c:v>248.17412655424405</c:v>
                </c:pt>
                <c:pt idx="6">
                  <c:v>253.54005361487634</c:v>
                </c:pt>
                <c:pt idx="7">
                  <c:v>258.90598067550866</c:v>
                </c:pt>
                <c:pt idx="8">
                  <c:v>264.27190773614097</c:v>
                </c:pt>
                <c:pt idx="9">
                  <c:v>269.63783479677329</c:v>
                </c:pt>
                <c:pt idx="10">
                  <c:v>275.00376185740561</c:v>
                </c:pt>
                <c:pt idx="11">
                  <c:v>280.36968891803792</c:v>
                </c:pt>
                <c:pt idx="12">
                  <c:v>285.73561597867024</c:v>
                </c:pt>
                <c:pt idx="13">
                  <c:v>291.10154303930256</c:v>
                </c:pt>
                <c:pt idx="14">
                  <c:v>296.46747009993487</c:v>
                </c:pt>
                <c:pt idx="15">
                  <c:v>301.83339716056719</c:v>
                </c:pt>
                <c:pt idx="16">
                  <c:v>307.1993242211995</c:v>
                </c:pt>
                <c:pt idx="17">
                  <c:v>312.56525128183182</c:v>
                </c:pt>
                <c:pt idx="18">
                  <c:v>317.93117834246414</c:v>
                </c:pt>
                <c:pt idx="19">
                  <c:v>323.29710540309645</c:v>
                </c:pt>
                <c:pt idx="20">
                  <c:v>328.66303246372877</c:v>
                </c:pt>
                <c:pt idx="21">
                  <c:v>331.01071005022158</c:v>
                </c:pt>
                <c:pt idx="22">
                  <c:v>333.35838763671438</c:v>
                </c:pt>
                <c:pt idx="23">
                  <c:v>335.70606522320719</c:v>
                </c:pt>
                <c:pt idx="24">
                  <c:v>338.0537428097</c:v>
                </c:pt>
                <c:pt idx="25">
                  <c:v>340.4014203961928</c:v>
                </c:pt>
                <c:pt idx="26">
                  <c:v>342.74909798268561</c:v>
                </c:pt>
                <c:pt idx="27">
                  <c:v>345.09677556917842</c:v>
                </c:pt>
                <c:pt idx="28">
                  <c:v>347.44445315567123</c:v>
                </c:pt>
                <c:pt idx="29">
                  <c:v>349.79213074216403</c:v>
                </c:pt>
                <c:pt idx="30">
                  <c:v>352.13980832865684</c:v>
                </c:pt>
                <c:pt idx="31">
                  <c:v>354.48748591514965</c:v>
                </c:pt>
                <c:pt idx="32">
                  <c:v>356.83516350164246</c:v>
                </c:pt>
                <c:pt idx="33">
                  <c:v>359.18284108813526</c:v>
                </c:pt>
                <c:pt idx="34">
                  <c:v>361.53051867462807</c:v>
                </c:pt>
                <c:pt idx="35">
                  <c:v>363.87819626112088</c:v>
                </c:pt>
                <c:pt idx="36">
                  <c:v>366.22587384761368</c:v>
                </c:pt>
                <c:pt idx="37">
                  <c:v>368.57355143410649</c:v>
                </c:pt>
                <c:pt idx="38">
                  <c:v>370.9212290205993</c:v>
                </c:pt>
                <c:pt idx="39">
                  <c:v>373.26890660709211</c:v>
                </c:pt>
                <c:pt idx="40">
                  <c:v>375.61658419358491</c:v>
                </c:pt>
                <c:pt idx="41">
                  <c:v>377.96426178007772</c:v>
                </c:pt>
                <c:pt idx="42">
                  <c:v>380.31193936657053</c:v>
                </c:pt>
                <c:pt idx="43">
                  <c:v>382.65961695306333</c:v>
                </c:pt>
                <c:pt idx="44">
                  <c:v>385.00729453955614</c:v>
                </c:pt>
                <c:pt idx="45">
                  <c:v>387.35497212604895</c:v>
                </c:pt>
                <c:pt idx="46">
                  <c:v>387.35497212604895</c:v>
                </c:pt>
                <c:pt idx="47">
                  <c:v>387.35497212604895</c:v>
                </c:pt>
                <c:pt idx="48">
                  <c:v>387.35497212604895</c:v>
                </c:pt>
                <c:pt idx="49">
                  <c:v>387.35497212604895</c:v>
                </c:pt>
                <c:pt idx="50">
                  <c:v>387.35497212604895</c:v>
                </c:pt>
                <c:pt idx="51">
                  <c:v>387.35497212604895</c:v>
                </c:pt>
                <c:pt idx="52">
                  <c:v>387.35497212604895</c:v>
                </c:pt>
                <c:pt idx="53">
                  <c:v>387.35497212604895</c:v>
                </c:pt>
                <c:pt idx="54">
                  <c:v>387.35497212604895</c:v>
                </c:pt>
                <c:pt idx="55">
                  <c:v>387.35497212604895</c:v>
                </c:pt>
                <c:pt idx="56">
                  <c:v>387.35497212604895</c:v>
                </c:pt>
                <c:pt idx="57">
                  <c:v>387.35497212604895</c:v>
                </c:pt>
                <c:pt idx="58">
                  <c:v>387.35497212604895</c:v>
                </c:pt>
                <c:pt idx="59">
                  <c:v>387.35497212604895</c:v>
                </c:pt>
                <c:pt idx="60">
                  <c:v>387.35497212604895</c:v>
                </c:pt>
                <c:pt idx="61">
                  <c:v>387.35497212604895</c:v>
                </c:pt>
                <c:pt idx="62">
                  <c:v>387.35497212604895</c:v>
                </c:pt>
                <c:pt idx="63">
                  <c:v>387.35497212604895</c:v>
                </c:pt>
                <c:pt idx="64">
                  <c:v>387.35497212604895</c:v>
                </c:pt>
                <c:pt idx="65">
                  <c:v>387.35497212604895</c:v>
                </c:pt>
                <c:pt idx="66">
                  <c:v>387.35497212604895</c:v>
                </c:pt>
                <c:pt idx="67">
                  <c:v>387.35497212604895</c:v>
                </c:pt>
                <c:pt idx="68">
                  <c:v>387.35497212604895</c:v>
                </c:pt>
                <c:pt idx="69">
                  <c:v>387.35497212604895</c:v>
                </c:pt>
                <c:pt idx="70">
                  <c:v>387.35497212604895</c:v>
                </c:pt>
                <c:pt idx="71">
                  <c:v>387.35497212604895</c:v>
                </c:pt>
                <c:pt idx="72">
                  <c:v>387.35497212604895</c:v>
                </c:pt>
                <c:pt idx="73">
                  <c:v>387.35497212604895</c:v>
                </c:pt>
                <c:pt idx="74">
                  <c:v>387.35497212604895</c:v>
                </c:pt>
                <c:pt idx="75">
                  <c:v>387.35497212604895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C-48F9-9F2D-14F74523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187.47411470510784</c:v>
                </c:pt>
                <c:pt idx="1">
                  <c:v>192.08886214400297</c:v>
                </c:pt>
                <c:pt idx="2">
                  <c:v>196.70360958289811</c:v>
                </c:pt>
                <c:pt idx="3">
                  <c:v>201.31835702179325</c:v>
                </c:pt>
                <c:pt idx="4">
                  <c:v>205.93310446068838</c:v>
                </c:pt>
                <c:pt idx="5">
                  <c:v>210.54785189958352</c:v>
                </c:pt>
                <c:pt idx="6">
                  <c:v>215.16259933847866</c:v>
                </c:pt>
                <c:pt idx="7">
                  <c:v>219.77734677737379</c:v>
                </c:pt>
                <c:pt idx="8">
                  <c:v>224.39209421626893</c:v>
                </c:pt>
                <c:pt idx="9">
                  <c:v>229.00684165516407</c:v>
                </c:pt>
                <c:pt idx="10">
                  <c:v>233.6215890940592</c:v>
                </c:pt>
                <c:pt idx="11">
                  <c:v>238.23633653295434</c:v>
                </c:pt>
                <c:pt idx="12">
                  <c:v>242.85108397184948</c:v>
                </c:pt>
                <c:pt idx="13">
                  <c:v>247.46583141074461</c:v>
                </c:pt>
                <c:pt idx="14">
                  <c:v>252.08057884963975</c:v>
                </c:pt>
                <c:pt idx="15">
                  <c:v>256.69532628853489</c:v>
                </c:pt>
                <c:pt idx="16">
                  <c:v>261.31007372743005</c:v>
                </c:pt>
                <c:pt idx="17">
                  <c:v>265.92482116632522</c:v>
                </c:pt>
                <c:pt idx="18">
                  <c:v>270.53956860522038</c:v>
                </c:pt>
                <c:pt idx="19">
                  <c:v>275.15431604411555</c:v>
                </c:pt>
                <c:pt idx="20">
                  <c:v>279.76906348301071</c:v>
                </c:pt>
                <c:pt idx="21">
                  <c:v>284.38381092190588</c:v>
                </c:pt>
                <c:pt idx="22">
                  <c:v>288.99855836080104</c:v>
                </c:pt>
                <c:pt idx="23">
                  <c:v>293.61330579969621</c:v>
                </c:pt>
                <c:pt idx="24">
                  <c:v>298.22805323859137</c:v>
                </c:pt>
                <c:pt idx="25">
                  <c:v>302.84280067748654</c:v>
                </c:pt>
                <c:pt idx="26">
                  <c:v>304.86175268200316</c:v>
                </c:pt>
                <c:pt idx="27">
                  <c:v>306.88070468651978</c:v>
                </c:pt>
                <c:pt idx="28">
                  <c:v>308.8996566910364</c:v>
                </c:pt>
                <c:pt idx="29">
                  <c:v>310.91860869555302</c:v>
                </c:pt>
                <c:pt idx="30">
                  <c:v>312.93756070006964</c:v>
                </c:pt>
                <c:pt idx="31">
                  <c:v>314.95651270458626</c:v>
                </c:pt>
                <c:pt idx="32">
                  <c:v>316.97546470910288</c:v>
                </c:pt>
                <c:pt idx="33">
                  <c:v>318.9944167136195</c:v>
                </c:pt>
                <c:pt idx="34">
                  <c:v>321.01336871813612</c:v>
                </c:pt>
                <c:pt idx="35">
                  <c:v>323.03232072265274</c:v>
                </c:pt>
                <c:pt idx="36">
                  <c:v>325.05127272716936</c:v>
                </c:pt>
                <c:pt idx="37">
                  <c:v>327.07022473168598</c:v>
                </c:pt>
                <c:pt idx="38">
                  <c:v>329.0891767362026</c:v>
                </c:pt>
                <c:pt idx="39">
                  <c:v>331.10812874071922</c:v>
                </c:pt>
                <c:pt idx="40">
                  <c:v>333.12708074523584</c:v>
                </c:pt>
                <c:pt idx="41">
                  <c:v>335.14603274975246</c:v>
                </c:pt>
                <c:pt idx="42">
                  <c:v>337.16498475426908</c:v>
                </c:pt>
                <c:pt idx="43">
                  <c:v>339.18393675878571</c:v>
                </c:pt>
                <c:pt idx="44">
                  <c:v>341.20288876330233</c:v>
                </c:pt>
                <c:pt idx="45">
                  <c:v>343.22184076781895</c:v>
                </c:pt>
                <c:pt idx="46">
                  <c:v>345.24079277233557</c:v>
                </c:pt>
                <c:pt idx="47">
                  <c:v>347.25974477685219</c:v>
                </c:pt>
                <c:pt idx="48">
                  <c:v>349.27869678136881</c:v>
                </c:pt>
                <c:pt idx="49">
                  <c:v>351.29764878588543</c:v>
                </c:pt>
                <c:pt idx="50">
                  <c:v>353.31660079040205</c:v>
                </c:pt>
                <c:pt idx="51">
                  <c:v>355.33555279491867</c:v>
                </c:pt>
                <c:pt idx="52">
                  <c:v>357.35450479943529</c:v>
                </c:pt>
                <c:pt idx="53">
                  <c:v>359.37345680395191</c:v>
                </c:pt>
                <c:pt idx="54">
                  <c:v>361.39240880846853</c:v>
                </c:pt>
                <c:pt idx="55">
                  <c:v>363.41136081298515</c:v>
                </c:pt>
                <c:pt idx="56">
                  <c:v>363.41136081298515</c:v>
                </c:pt>
                <c:pt idx="57">
                  <c:v>363.41136081298515</c:v>
                </c:pt>
                <c:pt idx="58">
                  <c:v>363.41136081298515</c:v>
                </c:pt>
                <c:pt idx="59">
                  <c:v>363.41136081298515</c:v>
                </c:pt>
                <c:pt idx="60">
                  <c:v>363.41136081298515</c:v>
                </c:pt>
                <c:pt idx="61">
                  <c:v>363.41136081298515</c:v>
                </c:pt>
                <c:pt idx="62">
                  <c:v>363.41136081298515</c:v>
                </c:pt>
                <c:pt idx="63">
                  <c:v>363.41136081298515</c:v>
                </c:pt>
                <c:pt idx="64">
                  <c:v>363.41136081298515</c:v>
                </c:pt>
                <c:pt idx="65">
                  <c:v>363.41136081298515</c:v>
                </c:pt>
                <c:pt idx="66">
                  <c:v>363.41136081298515</c:v>
                </c:pt>
                <c:pt idx="67">
                  <c:v>363.41136081298515</c:v>
                </c:pt>
                <c:pt idx="68">
                  <c:v>363.41136081298515</c:v>
                </c:pt>
                <c:pt idx="69">
                  <c:v>363.41136081298515</c:v>
                </c:pt>
                <c:pt idx="70">
                  <c:v>363.41136081298515</c:v>
                </c:pt>
                <c:pt idx="71">
                  <c:v>363.41136081298515</c:v>
                </c:pt>
                <c:pt idx="72">
                  <c:v>363.41136081298515</c:v>
                </c:pt>
                <c:pt idx="73">
                  <c:v>363.41136081298515</c:v>
                </c:pt>
                <c:pt idx="74">
                  <c:v>363.41136081298515</c:v>
                </c:pt>
                <c:pt idx="75">
                  <c:v>363.41136081298515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C-498D-8612-C8F073F63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156.60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169.86372518217726</c:v>
                </c:pt>
                <c:pt idx="1">
                  <c:v>182.15723692017278</c:v>
                </c:pt>
                <c:pt idx="2">
                  <c:v>194.45074865816829</c:v>
                </c:pt>
                <c:pt idx="3">
                  <c:v>206.74426039616381</c:v>
                </c:pt>
                <c:pt idx="4">
                  <c:v>219.03777213415933</c:v>
                </c:pt>
                <c:pt idx="5">
                  <c:v>231.33128387215484</c:v>
                </c:pt>
                <c:pt idx="6">
                  <c:v>236.33060657876445</c:v>
                </c:pt>
                <c:pt idx="7">
                  <c:v>241.32992928537405</c:v>
                </c:pt>
                <c:pt idx="8">
                  <c:v>246.32925199198365</c:v>
                </c:pt>
                <c:pt idx="9">
                  <c:v>251.32857469859326</c:v>
                </c:pt>
                <c:pt idx="10">
                  <c:v>256.32789740520286</c:v>
                </c:pt>
                <c:pt idx="11">
                  <c:v>261.32722011181244</c:v>
                </c:pt>
                <c:pt idx="12">
                  <c:v>266.32654281842201</c:v>
                </c:pt>
                <c:pt idx="13">
                  <c:v>271.32586552503159</c:v>
                </c:pt>
                <c:pt idx="14">
                  <c:v>276.32518823164116</c:v>
                </c:pt>
                <c:pt idx="15">
                  <c:v>281.32451093825074</c:v>
                </c:pt>
                <c:pt idx="16">
                  <c:v>286.32383364486031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F-475F-A9DF-709B2659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160.44223622144744</c:v>
                </c:pt>
                <c:pt idx="1">
                  <c:v>172.15856422787081</c:v>
                </c:pt>
                <c:pt idx="2">
                  <c:v>183.87489223429418</c:v>
                </c:pt>
                <c:pt idx="3">
                  <c:v>195.59122024071755</c:v>
                </c:pt>
                <c:pt idx="4">
                  <c:v>207.30754824714091</c:v>
                </c:pt>
                <c:pt idx="5">
                  <c:v>219.02387625356428</c:v>
                </c:pt>
                <c:pt idx="6">
                  <c:v>223.93152112622033</c:v>
                </c:pt>
                <c:pt idx="7">
                  <c:v>228.83916599887638</c:v>
                </c:pt>
                <c:pt idx="8">
                  <c:v>233.74681087153243</c:v>
                </c:pt>
                <c:pt idx="9">
                  <c:v>238.65445574418848</c:v>
                </c:pt>
                <c:pt idx="10">
                  <c:v>243.56210061684453</c:v>
                </c:pt>
                <c:pt idx="11">
                  <c:v>248.46974548950058</c:v>
                </c:pt>
                <c:pt idx="12">
                  <c:v>253.37739036215663</c:v>
                </c:pt>
                <c:pt idx="13">
                  <c:v>258.28503523481265</c:v>
                </c:pt>
                <c:pt idx="14">
                  <c:v>263.19268010746868</c:v>
                </c:pt>
                <c:pt idx="15">
                  <c:v>268.1003249801247</c:v>
                </c:pt>
                <c:pt idx="16">
                  <c:v>273.00796985278072</c:v>
                </c:pt>
                <c:pt idx="17">
                  <c:v>277.91561472543674</c:v>
                </c:pt>
                <c:pt idx="18">
                  <c:v>282.82325959809276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0-45B1-A271-D0FBBDB4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A-459A-8869-F90BFE55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6C67E4-506E-4E34-A893-C0826AA7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88980-F1DF-41DD-BACE-7BC617E6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793F3B-4C04-44B2-AD09-AEAD53613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00D63B-D3E0-423A-801E-F8EE9516A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BA8F95-80CC-4838-9BD0-EBCE26A47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352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Sheet2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>
            <v>1</v>
          </cell>
          <cell r="W7">
            <v>221.34449125108262</v>
          </cell>
        </row>
        <row r="8">
          <cell r="V8">
            <v>1.1000000000000001</v>
          </cell>
          <cell r="W8">
            <v>226.7104183117149</v>
          </cell>
        </row>
        <row r="9">
          <cell r="V9">
            <v>1.2</v>
          </cell>
          <cell r="W9">
            <v>232.07634537234719</v>
          </cell>
        </row>
        <row r="10">
          <cell r="V10">
            <v>1.3</v>
          </cell>
          <cell r="W10">
            <v>237.44227243297948</v>
          </cell>
        </row>
        <row r="11">
          <cell r="V11">
            <v>1.4</v>
          </cell>
          <cell r="W11">
            <v>242.80819949361177</v>
          </cell>
        </row>
        <row r="12">
          <cell r="V12">
            <v>1.5</v>
          </cell>
          <cell r="W12">
            <v>248.17412655424405</v>
          </cell>
        </row>
        <row r="13">
          <cell r="V13">
            <v>1.6</v>
          </cell>
          <cell r="W13">
            <v>253.54005361487634</v>
          </cell>
        </row>
        <row r="14">
          <cell r="V14">
            <v>1.7</v>
          </cell>
          <cell r="W14">
            <v>258.90598067550866</v>
          </cell>
        </row>
        <row r="15">
          <cell r="V15">
            <v>1.8</v>
          </cell>
          <cell r="W15">
            <v>264.27190773614097</v>
          </cell>
        </row>
        <row r="16">
          <cell r="V16">
            <v>1.9</v>
          </cell>
          <cell r="W16">
            <v>269.63783479677329</v>
          </cell>
        </row>
        <row r="17">
          <cell r="V17">
            <v>2</v>
          </cell>
          <cell r="W17">
            <v>275.00376185740561</v>
          </cell>
        </row>
        <row r="18">
          <cell r="V18">
            <v>2.1</v>
          </cell>
          <cell r="W18">
            <v>280.36968891803792</v>
          </cell>
        </row>
        <row r="19">
          <cell r="V19">
            <v>2.2000000000000002</v>
          </cell>
          <cell r="W19">
            <v>285.73561597867024</v>
          </cell>
        </row>
        <row r="20">
          <cell r="V20">
            <v>2.2999999999999998</v>
          </cell>
          <cell r="W20">
            <v>291.10154303930256</v>
          </cell>
        </row>
        <row r="21">
          <cell r="V21">
            <v>2.4</v>
          </cell>
          <cell r="W21">
            <v>296.46747009993487</v>
          </cell>
        </row>
        <row r="22">
          <cell r="V22">
            <v>2.5</v>
          </cell>
          <cell r="W22">
            <v>301.83339716056719</v>
          </cell>
        </row>
        <row r="23">
          <cell r="V23">
            <v>2.6</v>
          </cell>
          <cell r="W23">
            <v>307.1993242211995</v>
          </cell>
        </row>
        <row r="24">
          <cell r="V24">
            <v>2.7</v>
          </cell>
          <cell r="W24">
            <v>312.56525128183182</v>
          </cell>
        </row>
        <row r="25">
          <cell r="V25">
            <v>2.8</v>
          </cell>
          <cell r="W25">
            <v>317.93117834246414</v>
          </cell>
        </row>
        <row r="26">
          <cell r="V26">
            <v>2.9</v>
          </cell>
          <cell r="W26">
            <v>323.29710540309645</v>
          </cell>
        </row>
        <row r="27">
          <cell r="V27">
            <v>3</v>
          </cell>
          <cell r="W27">
            <v>328.66303246372877</v>
          </cell>
        </row>
        <row r="28">
          <cell r="V28">
            <v>3.1</v>
          </cell>
          <cell r="W28">
            <v>331.01071005022158</v>
          </cell>
        </row>
        <row r="29">
          <cell r="V29">
            <v>3.2</v>
          </cell>
          <cell r="W29">
            <v>333.35838763671438</v>
          </cell>
        </row>
        <row r="30">
          <cell r="V30">
            <v>3.3</v>
          </cell>
          <cell r="W30">
            <v>335.70606522320719</v>
          </cell>
        </row>
        <row r="31">
          <cell r="V31">
            <v>3.4</v>
          </cell>
          <cell r="W31">
            <v>338.0537428097</v>
          </cell>
        </row>
        <row r="32">
          <cell r="V32">
            <v>3.5</v>
          </cell>
          <cell r="W32">
            <v>340.4014203961928</v>
          </cell>
        </row>
        <row r="33">
          <cell r="V33">
            <v>3.6</v>
          </cell>
          <cell r="W33">
            <v>342.74909798268561</v>
          </cell>
        </row>
        <row r="34">
          <cell r="V34">
            <v>3.7</v>
          </cell>
          <cell r="W34">
            <v>345.09677556917842</v>
          </cell>
        </row>
        <row r="35">
          <cell r="V35">
            <v>3.8</v>
          </cell>
          <cell r="W35">
            <v>347.44445315567123</v>
          </cell>
        </row>
        <row r="36">
          <cell r="V36">
            <v>3.9</v>
          </cell>
          <cell r="W36">
            <v>349.79213074216403</v>
          </cell>
        </row>
        <row r="37">
          <cell r="V37">
            <v>4</v>
          </cell>
          <cell r="W37">
            <v>352.13980832865684</v>
          </cell>
        </row>
        <row r="38">
          <cell r="V38">
            <v>4.0999999999999996</v>
          </cell>
          <cell r="W38">
            <v>354.48748591514965</v>
          </cell>
        </row>
        <row r="39">
          <cell r="V39">
            <v>4.2</v>
          </cell>
          <cell r="W39">
            <v>356.83516350164246</v>
          </cell>
        </row>
        <row r="40">
          <cell r="V40">
            <v>4.3</v>
          </cell>
          <cell r="W40">
            <v>359.18284108813526</v>
          </cell>
        </row>
        <row r="41">
          <cell r="V41">
            <v>4.4000000000000004</v>
          </cell>
          <cell r="W41">
            <v>361.53051867462807</v>
          </cell>
        </row>
        <row r="42">
          <cell r="V42">
            <v>4.5</v>
          </cell>
          <cell r="W42">
            <v>363.87819626112088</v>
          </cell>
        </row>
        <row r="43">
          <cell r="V43">
            <v>4.5999999999999996</v>
          </cell>
          <cell r="W43">
            <v>366.22587384761368</v>
          </cell>
        </row>
        <row r="44">
          <cell r="V44">
            <v>4.7</v>
          </cell>
          <cell r="W44">
            <v>368.57355143410649</v>
          </cell>
        </row>
        <row r="45">
          <cell r="V45">
            <v>4.8</v>
          </cell>
          <cell r="W45">
            <v>370.9212290205993</v>
          </cell>
        </row>
        <row r="46">
          <cell r="V46">
            <v>4.9000000000000004</v>
          </cell>
          <cell r="W46">
            <v>373.26890660709211</v>
          </cell>
        </row>
        <row r="47">
          <cell r="V47">
            <v>5</v>
          </cell>
          <cell r="W47">
            <v>375.61658419358491</v>
          </cell>
        </row>
        <row r="48">
          <cell r="V48">
            <v>5.0999999999999996</v>
          </cell>
          <cell r="W48">
            <v>377.96426178007772</v>
          </cell>
        </row>
        <row r="49">
          <cell r="V49">
            <v>5.2</v>
          </cell>
          <cell r="W49">
            <v>380.31193936657053</v>
          </cell>
        </row>
        <row r="50">
          <cell r="V50">
            <v>5.3</v>
          </cell>
          <cell r="W50">
            <v>382.65961695306333</v>
          </cell>
        </row>
        <row r="51">
          <cell r="V51">
            <v>5.4</v>
          </cell>
          <cell r="W51">
            <v>385.00729453955614</v>
          </cell>
        </row>
        <row r="52">
          <cell r="V52">
            <v>5.5</v>
          </cell>
          <cell r="W52">
            <v>387.35497212604895</v>
          </cell>
        </row>
        <row r="53">
          <cell r="V53">
            <v>5.6</v>
          </cell>
          <cell r="W53">
            <v>387.35497212604895</v>
          </cell>
        </row>
        <row r="54">
          <cell r="V54">
            <v>5.7</v>
          </cell>
          <cell r="W54">
            <v>387.35497212604895</v>
          </cell>
        </row>
        <row r="55">
          <cell r="V55">
            <v>5.8</v>
          </cell>
          <cell r="W55">
            <v>387.35497212604895</v>
          </cell>
        </row>
        <row r="56">
          <cell r="V56">
            <v>5.9</v>
          </cell>
          <cell r="W56">
            <v>387.35497212604895</v>
          </cell>
        </row>
        <row r="57">
          <cell r="V57">
            <v>6</v>
          </cell>
          <cell r="W57">
            <v>387.35497212604895</v>
          </cell>
        </row>
        <row r="58">
          <cell r="V58">
            <v>6.1</v>
          </cell>
          <cell r="W58">
            <v>387.35497212604895</v>
          </cell>
        </row>
        <row r="59">
          <cell r="V59">
            <v>6.2</v>
          </cell>
          <cell r="W59">
            <v>387.35497212604895</v>
          </cell>
        </row>
        <row r="60">
          <cell r="V60">
            <v>6.3</v>
          </cell>
          <cell r="W60">
            <v>387.35497212604895</v>
          </cell>
        </row>
        <row r="61">
          <cell r="V61">
            <v>6.4</v>
          </cell>
          <cell r="W61">
            <v>387.35497212604895</v>
          </cell>
        </row>
        <row r="62">
          <cell r="V62">
            <v>6.5000000000000098</v>
          </cell>
          <cell r="W62">
            <v>387.35497212604895</v>
          </cell>
        </row>
        <row r="63">
          <cell r="V63">
            <v>6.6</v>
          </cell>
          <cell r="W63">
            <v>387.35497212604895</v>
          </cell>
        </row>
        <row r="64">
          <cell r="V64">
            <v>6.7</v>
          </cell>
          <cell r="W64">
            <v>387.35497212604895</v>
          </cell>
        </row>
        <row r="65">
          <cell r="V65">
            <v>6.8000000000000096</v>
          </cell>
          <cell r="W65">
            <v>387.35497212604895</v>
          </cell>
        </row>
        <row r="66">
          <cell r="V66">
            <v>6.9000000000000101</v>
          </cell>
          <cell r="W66">
            <v>387.35497212604895</v>
          </cell>
        </row>
        <row r="67">
          <cell r="V67">
            <v>7.0000000000000098</v>
          </cell>
          <cell r="W67">
            <v>387.35497212604895</v>
          </cell>
        </row>
        <row r="68">
          <cell r="V68">
            <v>7.1000000000000094</v>
          </cell>
          <cell r="W68">
            <v>387.35497212604895</v>
          </cell>
        </row>
        <row r="69">
          <cell r="V69">
            <v>7.2000000000000091</v>
          </cell>
          <cell r="W69">
            <v>387.35497212604895</v>
          </cell>
        </row>
        <row r="70">
          <cell r="V70">
            <v>7.3000000000000087</v>
          </cell>
          <cell r="W70">
            <v>387.35497212604895</v>
          </cell>
        </row>
        <row r="71">
          <cell r="V71">
            <v>7.4000000000000083</v>
          </cell>
          <cell r="W71">
            <v>387.35497212604895</v>
          </cell>
        </row>
        <row r="72">
          <cell r="V72">
            <v>7.500000000000008</v>
          </cell>
          <cell r="W72">
            <v>387.35497212604895</v>
          </cell>
        </row>
        <row r="73">
          <cell r="V73">
            <v>7.6000000000000076</v>
          </cell>
          <cell r="W73">
            <v>387.35497212604895</v>
          </cell>
        </row>
        <row r="74">
          <cell r="V74">
            <v>7.7000000000000073</v>
          </cell>
          <cell r="W74">
            <v>387.35497212604895</v>
          </cell>
        </row>
        <row r="75">
          <cell r="V75">
            <v>7.8000000000000069</v>
          </cell>
          <cell r="W75">
            <v>387.35497212604895</v>
          </cell>
        </row>
        <row r="76">
          <cell r="V76">
            <v>7.9000000000000066</v>
          </cell>
          <cell r="W76">
            <v>387.35497212604895</v>
          </cell>
        </row>
        <row r="77">
          <cell r="V77">
            <v>8.0000000000000071</v>
          </cell>
          <cell r="W77">
            <v>387.35497212604895</v>
          </cell>
        </row>
        <row r="78">
          <cell r="V78">
            <v>8.1000000000000068</v>
          </cell>
          <cell r="W78">
            <v>387.35497212604895</v>
          </cell>
        </row>
        <row r="79">
          <cell r="V79">
            <v>8.2000000000000064</v>
          </cell>
          <cell r="W79">
            <v>387.35497212604895</v>
          </cell>
        </row>
        <row r="80">
          <cell r="V80">
            <v>8.300000000000006</v>
          </cell>
          <cell r="W80">
            <v>387.35497212604895</v>
          </cell>
        </row>
        <row r="81">
          <cell r="V81">
            <v>8.4000000000000057</v>
          </cell>
          <cell r="W81">
            <v>387.35497212604895</v>
          </cell>
        </row>
        <row r="82">
          <cell r="V82">
            <v>8.5000000000000053</v>
          </cell>
          <cell r="W82">
            <v>387.35497212604895</v>
          </cell>
        </row>
      </sheetData>
      <sheetData sheetId="11">
        <row r="7">
          <cell r="V7">
            <v>1</v>
          </cell>
          <cell r="W7">
            <v>187.47411470510784</v>
          </cell>
        </row>
        <row r="8">
          <cell r="V8">
            <v>1.1000000000000001</v>
          </cell>
          <cell r="W8">
            <v>192.08886214400297</v>
          </cell>
        </row>
        <row r="9">
          <cell r="V9">
            <v>1.2</v>
          </cell>
          <cell r="W9">
            <v>196.70360958289811</v>
          </cell>
        </row>
        <row r="10">
          <cell r="V10">
            <v>1.3</v>
          </cell>
          <cell r="W10">
            <v>201.31835702179325</v>
          </cell>
        </row>
        <row r="11">
          <cell r="V11">
            <v>1.4</v>
          </cell>
          <cell r="W11">
            <v>205.93310446068838</v>
          </cell>
        </row>
        <row r="12">
          <cell r="V12">
            <v>1.5</v>
          </cell>
          <cell r="W12">
            <v>210.54785189958352</v>
          </cell>
        </row>
        <row r="13">
          <cell r="V13">
            <v>1.6</v>
          </cell>
          <cell r="W13">
            <v>215.16259933847866</v>
          </cell>
        </row>
        <row r="14">
          <cell r="V14">
            <v>1.7</v>
          </cell>
          <cell r="W14">
            <v>219.77734677737379</v>
          </cell>
        </row>
        <row r="15">
          <cell r="V15">
            <v>1.8</v>
          </cell>
          <cell r="W15">
            <v>224.39209421626893</v>
          </cell>
        </row>
        <row r="16">
          <cell r="V16">
            <v>1.9</v>
          </cell>
          <cell r="W16">
            <v>229.00684165516407</v>
          </cell>
        </row>
        <row r="17">
          <cell r="V17">
            <v>2</v>
          </cell>
          <cell r="W17">
            <v>233.6215890940592</v>
          </cell>
        </row>
        <row r="18">
          <cell r="V18">
            <v>2.1</v>
          </cell>
          <cell r="W18">
            <v>238.23633653295434</v>
          </cell>
        </row>
        <row r="19">
          <cell r="V19">
            <v>2.2000000000000002</v>
          </cell>
          <cell r="W19">
            <v>242.85108397184948</v>
          </cell>
        </row>
        <row r="20">
          <cell r="V20">
            <v>2.2999999999999998</v>
          </cell>
          <cell r="W20">
            <v>247.46583141074461</v>
          </cell>
        </row>
        <row r="21">
          <cell r="V21">
            <v>2.4</v>
          </cell>
          <cell r="W21">
            <v>252.08057884963975</v>
          </cell>
        </row>
        <row r="22">
          <cell r="V22">
            <v>2.5</v>
          </cell>
          <cell r="W22">
            <v>256.69532628853489</v>
          </cell>
        </row>
        <row r="23">
          <cell r="V23">
            <v>2.6</v>
          </cell>
          <cell r="W23">
            <v>261.31007372743005</v>
          </cell>
        </row>
        <row r="24">
          <cell r="V24">
            <v>2.7</v>
          </cell>
          <cell r="W24">
            <v>265.92482116632522</v>
          </cell>
        </row>
        <row r="25">
          <cell r="V25">
            <v>2.8</v>
          </cell>
          <cell r="W25">
            <v>270.53956860522038</v>
          </cell>
        </row>
        <row r="26">
          <cell r="V26">
            <v>2.9</v>
          </cell>
          <cell r="W26">
            <v>275.15431604411555</v>
          </cell>
        </row>
        <row r="27">
          <cell r="V27">
            <v>3</v>
          </cell>
          <cell r="W27">
            <v>279.76906348301071</v>
          </cell>
        </row>
        <row r="28">
          <cell r="V28">
            <v>3.1</v>
          </cell>
          <cell r="W28">
            <v>284.38381092190588</v>
          </cell>
        </row>
        <row r="29">
          <cell r="V29">
            <v>3.2</v>
          </cell>
          <cell r="W29">
            <v>288.99855836080104</v>
          </cell>
        </row>
        <row r="30">
          <cell r="V30">
            <v>3.3</v>
          </cell>
          <cell r="W30">
            <v>293.61330579969621</v>
          </cell>
        </row>
        <row r="31">
          <cell r="V31">
            <v>3.4</v>
          </cell>
          <cell r="W31">
            <v>298.22805323859137</v>
          </cell>
        </row>
        <row r="32">
          <cell r="V32">
            <v>3.5</v>
          </cell>
          <cell r="W32">
            <v>302.84280067748654</v>
          </cell>
        </row>
        <row r="33">
          <cell r="V33">
            <v>3.6</v>
          </cell>
          <cell r="W33">
            <v>304.86175268200316</v>
          </cell>
        </row>
        <row r="34">
          <cell r="V34">
            <v>3.7</v>
          </cell>
          <cell r="W34">
            <v>306.88070468651978</v>
          </cell>
        </row>
        <row r="35">
          <cell r="V35">
            <v>3.8</v>
          </cell>
          <cell r="W35">
            <v>308.8996566910364</v>
          </cell>
        </row>
        <row r="36">
          <cell r="V36">
            <v>3.9</v>
          </cell>
          <cell r="W36">
            <v>310.91860869555302</v>
          </cell>
        </row>
        <row r="37">
          <cell r="V37">
            <v>4</v>
          </cell>
          <cell r="W37">
            <v>312.93756070006964</v>
          </cell>
        </row>
        <row r="38">
          <cell r="V38">
            <v>4.0999999999999996</v>
          </cell>
          <cell r="W38">
            <v>314.95651270458626</v>
          </cell>
        </row>
        <row r="39">
          <cell r="V39">
            <v>4.2</v>
          </cell>
          <cell r="W39">
            <v>316.97546470910288</v>
          </cell>
        </row>
        <row r="40">
          <cell r="V40">
            <v>4.3</v>
          </cell>
          <cell r="W40">
            <v>318.9944167136195</v>
          </cell>
        </row>
        <row r="41">
          <cell r="V41">
            <v>4.4000000000000004</v>
          </cell>
          <cell r="W41">
            <v>321.01336871813612</v>
          </cell>
        </row>
        <row r="42">
          <cell r="V42">
            <v>4.5</v>
          </cell>
          <cell r="W42">
            <v>323.03232072265274</v>
          </cell>
        </row>
        <row r="43">
          <cell r="V43">
            <v>4.5999999999999996</v>
          </cell>
          <cell r="W43">
            <v>325.05127272716936</v>
          </cell>
        </row>
        <row r="44">
          <cell r="V44">
            <v>4.7</v>
          </cell>
          <cell r="W44">
            <v>327.07022473168598</v>
          </cell>
        </row>
        <row r="45">
          <cell r="V45">
            <v>4.8</v>
          </cell>
          <cell r="W45">
            <v>329.0891767362026</v>
          </cell>
        </row>
        <row r="46">
          <cell r="V46">
            <v>4.9000000000000004</v>
          </cell>
          <cell r="W46">
            <v>331.10812874071922</v>
          </cell>
        </row>
        <row r="47">
          <cell r="V47">
            <v>5</v>
          </cell>
          <cell r="W47">
            <v>333.12708074523584</v>
          </cell>
        </row>
        <row r="48">
          <cell r="V48">
            <v>5.0999999999999996</v>
          </cell>
          <cell r="W48">
            <v>335.14603274975246</v>
          </cell>
        </row>
        <row r="49">
          <cell r="V49">
            <v>5.2</v>
          </cell>
          <cell r="W49">
            <v>337.16498475426908</v>
          </cell>
        </row>
        <row r="50">
          <cell r="V50">
            <v>5.3</v>
          </cell>
          <cell r="W50">
            <v>339.18393675878571</v>
          </cell>
        </row>
        <row r="51">
          <cell r="V51">
            <v>5.4</v>
          </cell>
          <cell r="W51">
            <v>341.20288876330233</v>
          </cell>
        </row>
        <row r="52">
          <cell r="V52">
            <v>5.5</v>
          </cell>
          <cell r="W52">
            <v>343.22184076781895</v>
          </cell>
        </row>
        <row r="53">
          <cell r="V53">
            <v>5.6</v>
          </cell>
          <cell r="W53">
            <v>345.24079277233557</v>
          </cell>
        </row>
        <row r="54">
          <cell r="V54">
            <v>5.7</v>
          </cell>
          <cell r="W54">
            <v>347.25974477685219</v>
          </cell>
        </row>
        <row r="55">
          <cell r="V55">
            <v>5.8</v>
          </cell>
          <cell r="W55">
            <v>349.27869678136881</v>
          </cell>
        </row>
        <row r="56">
          <cell r="V56">
            <v>5.9</v>
          </cell>
          <cell r="W56">
            <v>351.29764878588543</v>
          </cell>
        </row>
        <row r="57">
          <cell r="V57">
            <v>6</v>
          </cell>
          <cell r="W57">
            <v>353.31660079040205</v>
          </cell>
        </row>
        <row r="58">
          <cell r="V58">
            <v>6.1</v>
          </cell>
          <cell r="W58">
            <v>355.33555279491867</v>
          </cell>
        </row>
        <row r="59">
          <cell r="V59">
            <v>6.2</v>
          </cell>
          <cell r="W59">
            <v>357.35450479943529</v>
          </cell>
        </row>
        <row r="60">
          <cell r="V60">
            <v>6.3</v>
          </cell>
          <cell r="W60">
            <v>359.37345680395191</v>
          </cell>
        </row>
        <row r="61">
          <cell r="V61">
            <v>6.4</v>
          </cell>
          <cell r="W61">
            <v>361.39240880846853</v>
          </cell>
        </row>
        <row r="62">
          <cell r="V62">
            <v>6.5000000000000098</v>
          </cell>
          <cell r="W62">
            <v>363.41136081298515</v>
          </cell>
        </row>
        <row r="63">
          <cell r="V63">
            <v>6.6</v>
          </cell>
          <cell r="W63">
            <v>363.41136081298515</v>
          </cell>
        </row>
        <row r="64">
          <cell r="V64">
            <v>6.7</v>
          </cell>
          <cell r="W64">
            <v>363.41136081298515</v>
          </cell>
        </row>
        <row r="65">
          <cell r="V65">
            <v>6.8000000000000096</v>
          </cell>
          <cell r="W65">
            <v>363.41136081298515</v>
          </cell>
        </row>
        <row r="66">
          <cell r="V66">
            <v>6.9000000000000101</v>
          </cell>
          <cell r="W66">
            <v>363.41136081298515</v>
          </cell>
        </row>
        <row r="67">
          <cell r="V67">
            <v>7.0000000000000098</v>
          </cell>
          <cell r="W67">
            <v>363.41136081298515</v>
          </cell>
        </row>
        <row r="68">
          <cell r="V68">
            <v>7.1000000000000094</v>
          </cell>
          <cell r="W68">
            <v>363.41136081298515</v>
          </cell>
        </row>
        <row r="69">
          <cell r="V69">
            <v>7.2000000000000091</v>
          </cell>
          <cell r="W69">
            <v>363.41136081298515</v>
          </cell>
        </row>
        <row r="70">
          <cell r="V70">
            <v>7.3000000000000087</v>
          </cell>
          <cell r="W70">
            <v>363.41136081298515</v>
          </cell>
        </row>
        <row r="71">
          <cell r="V71">
            <v>7.4000000000000083</v>
          </cell>
          <cell r="W71">
            <v>363.41136081298515</v>
          </cell>
        </row>
        <row r="72">
          <cell r="V72">
            <v>7.500000000000008</v>
          </cell>
          <cell r="W72">
            <v>363.41136081298515</v>
          </cell>
        </row>
        <row r="73">
          <cell r="V73">
            <v>7.6000000000000076</v>
          </cell>
          <cell r="W73">
            <v>363.41136081298515</v>
          </cell>
        </row>
        <row r="74">
          <cell r="V74">
            <v>7.7000000000000073</v>
          </cell>
          <cell r="W74">
            <v>363.41136081298515</v>
          </cell>
        </row>
        <row r="75">
          <cell r="V75">
            <v>7.8000000000000069</v>
          </cell>
          <cell r="W75">
            <v>363.41136081298515</v>
          </cell>
        </row>
        <row r="76">
          <cell r="V76">
            <v>7.9000000000000066</v>
          </cell>
          <cell r="W76">
            <v>363.41136081298515</v>
          </cell>
        </row>
        <row r="77">
          <cell r="V77">
            <v>8.0000000000000071</v>
          </cell>
          <cell r="W77">
            <v>363.41136081298515</v>
          </cell>
        </row>
        <row r="78">
          <cell r="V78">
            <v>8.1000000000000068</v>
          </cell>
          <cell r="W78">
            <v>363.41136081298515</v>
          </cell>
        </row>
        <row r="79">
          <cell r="V79">
            <v>8.2000000000000064</v>
          </cell>
          <cell r="W79">
            <v>363.41136081298515</v>
          </cell>
        </row>
        <row r="80">
          <cell r="V80">
            <v>8.300000000000006</v>
          </cell>
          <cell r="W80">
            <v>363.41136081298515</v>
          </cell>
        </row>
        <row r="81">
          <cell r="V81">
            <v>8.4000000000000057</v>
          </cell>
          <cell r="W81">
            <v>363.41136081298515</v>
          </cell>
        </row>
        <row r="82">
          <cell r="V82">
            <v>8.5000000000000053</v>
          </cell>
          <cell r="W82">
            <v>363.41136081298515</v>
          </cell>
        </row>
      </sheetData>
      <sheetData sheetId="12">
        <row r="6">
          <cell r="B6">
            <v>156.60064661599051</v>
          </cell>
        </row>
        <row r="7">
          <cell r="A7">
            <v>1</v>
          </cell>
          <cell r="B7">
            <v>169.86372518217726</v>
          </cell>
        </row>
        <row r="8">
          <cell r="A8">
            <v>1.1000000000000001</v>
          </cell>
          <cell r="B8">
            <v>182.15723692017278</v>
          </cell>
        </row>
        <row r="9">
          <cell r="A9">
            <v>1.2</v>
          </cell>
          <cell r="B9">
            <v>194.45074865816829</v>
          </cell>
        </row>
        <row r="10">
          <cell r="A10">
            <v>1.3</v>
          </cell>
          <cell r="B10">
            <v>206.74426039616381</v>
          </cell>
        </row>
        <row r="11">
          <cell r="A11">
            <v>1.4</v>
          </cell>
          <cell r="B11">
            <v>219.03777213415933</v>
          </cell>
        </row>
        <row r="12">
          <cell r="A12">
            <v>1.5</v>
          </cell>
          <cell r="B12">
            <v>231.33128387215484</v>
          </cell>
        </row>
        <row r="13">
          <cell r="A13">
            <v>1.6</v>
          </cell>
          <cell r="B13">
            <v>236.33060657876445</v>
          </cell>
        </row>
        <row r="14">
          <cell r="A14">
            <v>1.7</v>
          </cell>
          <cell r="B14">
            <v>241.32992928537405</v>
          </cell>
        </row>
        <row r="15">
          <cell r="A15">
            <v>1.8</v>
          </cell>
          <cell r="B15">
            <v>246.32925199198365</v>
          </cell>
        </row>
        <row r="16">
          <cell r="A16">
            <v>1.9</v>
          </cell>
          <cell r="B16">
            <v>251.32857469859326</v>
          </cell>
        </row>
        <row r="17">
          <cell r="A17">
            <v>2</v>
          </cell>
          <cell r="B17">
            <v>256.32789740520286</v>
          </cell>
        </row>
        <row r="18">
          <cell r="A18">
            <v>2.1</v>
          </cell>
          <cell r="B18">
            <v>261.32722011181244</v>
          </cell>
        </row>
        <row r="19">
          <cell r="A19">
            <v>2.2000000000000002</v>
          </cell>
          <cell r="B19">
            <v>266.32654281842201</v>
          </cell>
        </row>
        <row r="20">
          <cell r="A20">
            <v>2.2999999999999998</v>
          </cell>
          <cell r="B20">
            <v>271.32586552503159</v>
          </cell>
        </row>
        <row r="21">
          <cell r="A21">
            <v>2.4</v>
          </cell>
          <cell r="B21">
            <v>276.32518823164116</v>
          </cell>
        </row>
        <row r="22">
          <cell r="A22">
            <v>2.5</v>
          </cell>
          <cell r="B22">
            <v>281.32451093825074</v>
          </cell>
        </row>
        <row r="23">
          <cell r="A23">
            <v>2.6</v>
          </cell>
          <cell r="B23">
            <v>286.32383364486031</v>
          </cell>
        </row>
      </sheetData>
      <sheetData sheetId="13">
        <row r="7">
          <cell r="A7">
            <v>1</v>
          </cell>
          <cell r="B7">
            <v>160.44223622144744</v>
          </cell>
        </row>
        <row r="8">
          <cell r="A8">
            <v>1.1000000000000001</v>
          </cell>
          <cell r="B8">
            <v>172.15856422787081</v>
          </cell>
        </row>
        <row r="9">
          <cell r="A9">
            <v>1.2</v>
          </cell>
          <cell r="B9">
            <v>183.87489223429418</v>
          </cell>
        </row>
        <row r="10">
          <cell r="A10">
            <v>1.3</v>
          </cell>
          <cell r="B10">
            <v>195.59122024071755</v>
          </cell>
        </row>
        <row r="11">
          <cell r="A11">
            <v>1.4</v>
          </cell>
          <cell r="B11">
            <v>207.30754824714091</v>
          </cell>
        </row>
        <row r="12">
          <cell r="A12">
            <v>1.5</v>
          </cell>
          <cell r="B12">
            <v>219.02387625356428</v>
          </cell>
        </row>
        <row r="13">
          <cell r="A13">
            <v>1.6</v>
          </cell>
          <cell r="B13">
            <v>223.93152112622033</v>
          </cell>
        </row>
        <row r="14">
          <cell r="A14">
            <v>1.7</v>
          </cell>
          <cell r="B14">
            <v>228.83916599887638</v>
          </cell>
        </row>
        <row r="15">
          <cell r="A15">
            <v>1.8</v>
          </cell>
          <cell r="B15">
            <v>233.74681087153243</v>
          </cell>
        </row>
        <row r="16">
          <cell r="A16">
            <v>1.9</v>
          </cell>
          <cell r="B16">
            <v>238.65445574418848</v>
          </cell>
        </row>
        <row r="17">
          <cell r="A17">
            <v>2</v>
          </cell>
          <cell r="B17">
            <v>243.56210061684453</v>
          </cell>
        </row>
        <row r="18">
          <cell r="A18">
            <v>2.1</v>
          </cell>
          <cell r="B18">
            <v>248.46974548950058</v>
          </cell>
        </row>
        <row r="19">
          <cell r="A19">
            <v>2.2000000000000002</v>
          </cell>
          <cell r="B19">
            <v>253.37739036215663</v>
          </cell>
        </row>
        <row r="20">
          <cell r="A20">
            <v>2.2999999999999998</v>
          </cell>
          <cell r="B20">
            <v>258.28503523481265</v>
          </cell>
        </row>
        <row r="21">
          <cell r="A21">
            <v>2.4</v>
          </cell>
          <cell r="B21">
            <v>263.19268010746868</v>
          </cell>
        </row>
        <row r="22">
          <cell r="A22">
            <v>2.5</v>
          </cell>
          <cell r="B22">
            <v>268.1003249801247</v>
          </cell>
        </row>
        <row r="23">
          <cell r="A23">
            <v>2.6</v>
          </cell>
          <cell r="B23">
            <v>273.00796985278072</v>
          </cell>
        </row>
        <row r="24">
          <cell r="A24">
            <v>2.7</v>
          </cell>
          <cell r="B24">
            <v>277.91561472543674</v>
          </cell>
        </row>
        <row r="25">
          <cell r="A25">
            <v>2.8</v>
          </cell>
          <cell r="B25">
            <v>282.82325959809276</v>
          </cell>
        </row>
      </sheetData>
      <sheetData sheetId="14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7FB5-2845-48C1-B45C-CAE3A2897256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203.64438462746909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5.3659270606322877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221.34449125108262</v>
      </c>
      <c r="C7" s="25"/>
      <c r="D7" s="24">
        <v>3</v>
      </c>
      <c r="E7" s="24">
        <v>328.66303246372877</v>
      </c>
      <c r="F7" s="25"/>
      <c r="G7" s="24">
        <v>5</v>
      </c>
      <c r="H7" s="26">
        <v>375.61658419358491</v>
      </c>
      <c r="J7" s="18" t="s">
        <v>9</v>
      </c>
      <c r="K7" s="18"/>
      <c r="L7" s="18"/>
      <c r="M7" s="18"/>
      <c r="N7" s="19">
        <f>X28</f>
        <v>2.3476775864928072</v>
      </c>
      <c r="O7" s="20" t="s">
        <v>4</v>
      </c>
      <c r="T7" s="21"/>
      <c r="V7" s="27">
        <f>A7</f>
        <v>1</v>
      </c>
      <c r="W7" s="27">
        <f>B7</f>
        <v>221.34449125108262</v>
      </c>
      <c r="AC7" s="7"/>
    </row>
    <row r="8" spans="1:29" x14ac:dyDescent="0.25">
      <c r="A8" s="28">
        <v>1.1000000000000001</v>
      </c>
      <c r="B8" s="29">
        <v>226.7104183117149</v>
      </c>
      <c r="C8" s="30"/>
      <c r="D8" s="29">
        <v>3.1</v>
      </c>
      <c r="E8" s="29">
        <v>331.01071005022158</v>
      </c>
      <c r="F8" s="30"/>
      <c r="G8" s="29">
        <v>5.0999999999999996</v>
      </c>
      <c r="H8" s="31">
        <v>377.96426178007772</v>
      </c>
      <c r="T8" s="21"/>
      <c r="V8" s="27">
        <f t="shared" ref="V8:W26" si="0">A8</f>
        <v>1.1000000000000001</v>
      </c>
      <c r="W8" s="27">
        <f t="shared" si="0"/>
        <v>226.7104183117149</v>
      </c>
      <c r="X8" s="27">
        <f t="shared" ref="X8:X26" si="1">B8-B7</f>
        <v>5.3659270606322877</v>
      </c>
      <c r="AC8" s="7"/>
    </row>
    <row r="9" spans="1:29" x14ac:dyDescent="0.25">
      <c r="A9" s="23">
        <v>1.2</v>
      </c>
      <c r="B9" s="24">
        <v>232.07634537234719</v>
      </c>
      <c r="C9" s="30"/>
      <c r="D9" s="24">
        <v>3.2</v>
      </c>
      <c r="E9" s="24">
        <v>333.35838763671438</v>
      </c>
      <c r="F9" s="30"/>
      <c r="G9" s="24">
        <v>5.2</v>
      </c>
      <c r="H9" s="26">
        <v>380.31193936657053</v>
      </c>
      <c r="T9" s="21"/>
      <c r="V9" s="27">
        <f t="shared" si="0"/>
        <v>1.2</v>
      </c>
      <c r="W9" s="27">
        <f t="shared" si="0"/>
        <v>232.07634537234719</v>
      </c>
      <c r="X9" s="27">
        <f t="shared" si="1"/>
        <v>5.3659270606322877</v>
      </c>
      <c r="AC9" s="7"/>
    </row>
    <row r="10" spans="1:29" x14ac:dyDescent="0.25">
      <c r="A10" s="28">
        <v>1.3</v>
      </c>
      <c r="B10" s="29">
        <v>237.44227243297948</v>
      </c>
      <c r="C10" s="30"/>
      <c r="D10" s="29">
        <v>3.3</v>
      </c>
      <c r="E10" s="29">
        <v>335.70606522320719</v>
      </c>
      <c r="F10" s="30"/>
      <c r="G10" s="29">
        <v>5.3</v>
      </c>
      <c r="H10" s="31">
        <v>382.65961695306333</v>
      </c>
      <c r="T10" s="21"/>
      <c r="V10" s="27">
        <f t="shared" si="0"/>
        <v>1.3</v>
      </c>
      <c r="W10" s="27">
        <f t="shared" si="0"/>
        <v>237.44227243297948</v>
      </c>
      <c r="X10" s="27">
        <f t="shared" si="1"/>
        <v>5.3659270606322877</v>
      </c>
      <c r="AC10" s="7"/>
    </row>
    <row r="11" spans="1:29" x14ac:dyDescent="0.25">
      <c r="A11" s="23">
        <v>1.4</v>
      </c>
      <c r="B11" s="24">
        <v>242.80819949361177</v>
      </c>
      <c r="C11" s="30"/>
      <c r="D11" s="24">
        <v>3.4</v>
      </c>
      <c r="E11" s="24">
        <v>338.0537428097</v>
      </c>
      <c r="F11" s="30"/>
      <c r="G11" s="24">
        <v>5.4</v>
      </c>
      <c r="H11" s="26">
        <v>385.00729453955614</v>
      </c>
      <c r="T11" s="21"/>
      <c r="V11" s="27">
        <f t="shared" si="0"/>
        <v>1.4</v>
      </c>
      <c r="W11" s="27">
        <f t="shared" si="0"/>
        <v>242.80819949361177</v>
      </c>
      <c r="X11" s="27">
        <f t="shared" si="1"/>
        <v>5.3659270606322877</v>
      </c>
      <c r="AC11" s="7"/>
    </row>
    <row r="12" spans="1:29" x14ac:dyDescent="0.25">
      <c r="A12" s="28">
        <v>1.5</v>
      </c>
      <c r="B12" s="29">
        <v>248.17412655424405</v>
      </c>
      <c r="C12" s="30"/>
      <c r="D12" s="29">
        <v>3.5</v>
      </c>
      <c r="E12" s="29">
        <v>340.4014203961928</v>
      </c>
      <c r="F12" s="30"/>
      <c r="G12" s="29">
        <v>5.5</v>
      </c>
      <c r="H12" s="31">
        <v>387.35497212604895</v>
      </c>
      <c r="T12" s="21"/>
      <c r="V12" s="27">
        <f t="shared" si="0"/>
        <v>1.5</v>
      </c>
      <c r="W12" s="27">
        <f t="shared" si="0"/>
        <v>248.17412655424405</v>
      </c>
      <c r="X12" s="27">
        <f t="shared" si="1"/>
        <v>5.3659270606322877</v>
      </c>
      <c r="AC12" s="7"/>
    </row>
    <row r="13" spans="1:29" x14ac:dyDescent="0.25">
      <c r="A13" s="23">
        <v>1.6</v>
      </c>
      <c r="B13" s="24">
        <v>253.54005361487634</v>
      </c>
      <c r="C13" s="30"/>
      <c r="D13" s="24">
        <v>3.6</v>
      </c>
      <c r="E13" s="24">
        <v>342.74909798268561</v>
      </c>
      <c r="F13" s="30"/>
      <c r="G13" s="24">
        <v>5.6</v>
      </c>
      <c r="H13" s="26">
        <v>387.35497212604895</v>
      </c>
      <c r="T13" s="21"/>
      <c r="V13" s="27">
        <f t="shared" si="0"/>
        <v>1.6</v>
      </c>
      <c r="W13" s="27">
        <f t="shared" si="0"/>
        <v>253.54005361487634</v>
      </c>
      <c r="X13" s="27">
        <f t="shared" si="1"/>
        <v>5.3659270606322877</v>
      </c>
      <c r="AC13" s="7"/>
    </row>
    <row r="14" spans="1:29" x14ac:dyDescent="0.25">
      <c r="A14" s="28">
        <v>1.7</v>
      </c>
      <c r="B14" s="29">
        <v>258.90598067550866</v>
      </c>
      <c r="C14" s="30"/>
      <c r="D14" s="29">
        <v>3.7</v>
      </c>
      <c r="E14" s="29">
        <v>345.09677556917842</v>
      </c>
      <c r="F14" s="30"/>
      <c r="G14" s="29">
        <v>5.7</v>
      </c>
      <c r="H14" s="31">
        <v>387.35497212604895</v>
      </c>
      <c r="T14" s="21"/>
      <c r="V14" s="27">
        <f t="shared" si="0"/>
        <v>1.7</v>
      </c>
      <c r="W14" s="27">
        <f t="shared" si="0"/>
        <v>258.90598067550866</v>
      </c>
      <c r="X14" s="27">
        <f t="shared" si="1"/>
        <v>5.3659270606323162</v>
      </c>
      <c r="AC14" s="7"/>
    </row>
    <row r="15" spans="1:29" x14ac:dyDescent="0.25">
      <c r="A15" s="23">
        <v>1.8</v>
      </c>
      <c r="B15" s="24">
        <v>264.27190773614097</v>
      </c>
      <c r="C15" s="30"/>
      <c r="D15" s="24">
        <v>3.8</v>
      </c>
      <c r="E15" s="24">
        <v>347.44445315567123</v>
      </c>
      <c r="F15" s="30"/>
      <c r="G15" s="24">
        <v>5.8</v>
      </c>
      <c r="H15" s="26">
        <v>387.35497212604895</v>
      </c>
      <c r="T15" s="21"/>
      <c r="V15" s="27">
        <f t="shared" si="0"/>
        <v>1.8</v>
      </c>
      <c r="W15" s="27">
        <f t="shared" si="0"/>
        <v>264.27190773614097</v>
      </c>
      <c r="X15" s="27">
        <f t="shared" si="1"/>
        <v>5.3659270606323162</v>
      </c>
      <c r="AC15" s="7"/>
    </row>
    <row r="16" spans="1:29" x14ac:dyDescent="0.25">
      <c r="A16" s="28">
        <v>1.9</v>
      </c>
      <c r="B16" s="29">
        <v>269.63783479677329</v>
      </c>
      <c r="C16" s="30"/>
      <c r="D16" s="29">
        <v>3.9</v>
      </c>
      <c r="E16" s="29">
        <v>349.79213074216403</v>
      </c>
      <c r="F16" s="30"/>
      <c r="G16" s="29">
        <v>5.9</v>
      </c>
      <c r="H16" s="31">
        <v>387.35497212604895</v>
      </c>
      <c r="T16" s="21"/>
      <c r="V16" s="27">
        <f t="shared" si="0"/>
        <v>1.9</v>
      </c>
      <c r="W16" s="27">
        <f t="shared" si="0"/>
        <v>269.63783479677329</v>
      </c>
      <c r="X16" s="27">
        <f t="shared" si="1"/>
        <v>5.3659270606323162</v>
      </c>
      <c r="AC16" s="7"/>
    </row>
    <row r="17" spans="1:29" x14ac:dyDescent="0.25">
      <c r="A17" s="23">
        <v>2</v>
      </c>
      <c r="B17" s="24">
        <v>275.00376185740561</v>
      </c>
      <c r="C17" s="30"/>
      <c r="D17" s="24">
        <v>4</v>
      </c>
      <c r="E17" s="24">
        <v>352.13980832865684</v>
      </c>
      <c r="F17" s="30"/>
      <c r="G17" s="24">
        <v>6</v>
      </c>
      <c r="H17" s="26">
        <v>387.35497212604895</v>
      </c>
      <c r="T17" s="21"/>
      <c r="V17" s="27">
        <f t="shared" si="0"/>
        <v>2</v>
      </c>
      <c r="W17" s="27">
        <f t="shared" si="0"/>
        <v>275.00376185740561</v>
      </c>
      <c r="X17" s="27">
        <f t="shared" si="1"/>
        <v>5.3659270606323162</v>
      </c>
      <c r="AC17" s="7"/>
    </row>
    <row r="18" spans="1:29" x14ac:dyDescent="0.25">
      <c r="A18" s="28">
        <v>2.1</v>
      </c>
      <c r="B18" s="29">
        <v>280.36968891803792</v>
      </c>
      <c r="C18" s="30"/>
      <c r="D18" s="29">
        <v>4.0999999999999996</v>
      </c>
      <c r="E18" s="29">
        <v>354.48748591514965</v>
      </c>
      <c r="F18" s="30"/>
      <c r="G18" s="29">
        <v>6.1</v>
      </c>
      <c r="H18" s="31">
        <v>387.35497212604895</v>
      </c>
      <c r="T18" s="21"/>
      <c r="V18" s="27">
        <f t="shared" si="0"/>
        <v>2.1</v>
      </c>
      <c r="W18" s="27">
        <f t="shared" si="0"/>
        <v>280.36968891803792</v>
      </c>
      <c r="X18" s="27">
        <f t="shared" si="1"/>
        <v>5.3659270606323162</v>
      </c>
      <c r="AC18" s="7"/>
    </row>
    <row r="19" spans="1:29" x14ac:dyDescent="0.25">
      <c r="A19" s="23">
        <v>2.2000000000000002</v>
      </c>
      <c r="B19" s="24">
        <v>285.73561597867024</v>
      </c>
      <c r="C19" s="30"/>
      <c r="D19" s="24">
        <v>4.2</v>
      </c>
      <c r="E19" s="24">
        <v>356.83516350164246</v>
      </c>
      <c r="F19" s="30"/>
      <c r="G19" s="24">
        <v>6.2</v>
      </c>
      <c r="H19" s="26">
        <v>387.35497212604895</v>
      </c>
      <c r="T19" s="21"/>
      <c r="V19" s="27">
        <f t="shared" si="0"/>
        <v>2.2000000000000002</v>
      </c>
      <c r="W19" s="27">
        <f t="shared" si="0"/>
        <v>285.73561597867024</v>
      </c>
      <c r="X19" s="27">
        <f t="shared" si="1"/>
        <v>5.3659270606323162</v>
      </c>
      <c r="AC19" s="7"/>
    </row>
    <row r="20" spans="1:29" x14ac:dyDescent="0.25">
      <c r="A20" s="28">
        <v>2.2999999999999998</v>
      </c>
      <c r="B20" s="29">
        <v>291.10154303930256</v>
      </c>
      <c r="C20" s="30"/>
      <c r="D20" s="29">
        <v>4.3</v>
      </c>
      <c r="E20" s="29">
        <v>359.18284108813526</v>
      </c>
      <c r="F20" s="30"/>
      <c r="G20" s="29">
        <v>6.3</v>
      </c>
      <c r="H20" s="31">
        <v>387.35497212604895</v>
      </c>
      <c r="T20" s="21"/>
      <c r="V20" s="27">
        <f t="shared" si="0"/>
        <v>2.2999999999999998</v>
      </c>
      <c r="W20" s="27">
        <f t="shared" si="0"/>
        <v>291.10154303930256</v>
      </c>
      <c r="X20" s="27">
        <f t="shared" si="1"/>
        <v>5.3659270606323162</v>
      </c>
      <c r="AC20" s="7"/>
    </row>
    <row r="21" spans="1:29" x14ac:dyDescent="0.25">
      <c r="A21" s="23">
        <v>2.4</v>
      </c>
      <c r="B21" s="24">
        <v>296.46747009993487</v>
      </c>
      <c r="C21" s="30"/>
      <c r="D21" s="24">
        <v>4.4000000000000004</v>
      </c>
      <c r="E21" s="24">
        <v>361.53051867462807</v>
      </c>
      <c r="F21" s="30"/>
      <c r="G21" s="24">
        <v>6.4</v>
      </c>
      <c r="H21" s="26">
        <v>387.35497212604895</v>
      </c>
      <c r="T21" s="21"/>
      <c r="V21" s="27">
        <f t="shared" si="0"/>
        <v>2.4</v>
      </c>
      <c r="W21" s="27">
        <f t="shared" si="0"/>
        <v>296.46747009993487</v>
      </c>
      <c r="X21" s="27">
        <f t="shared" si="1"/>
        <v>5.3659270606323162</v>
      </c>
      <c r="AC21" s="7"/>
    </row>
    <row r="22" spans="1:29" x14ac:dyDescent="0.25">
      <c r="A22" s="28">
        <v>2.5</v>
      </c>
      <c r="B22" s="29">
        <v>301.83339716056719</v>
      </c>
      <c r="C22" s="30"/>
      <c r="D22" s="29">
        <v>4.5</v>
      </c>
      <c r="E22" s="29">
        <v>363.87819626112088</v>
      </c>
      <c r="F22" s="30"/>
      <c r="G22" s="29">
        <v>6.5000000000000098</v>
      </c>
      <c r="H22" s="31">
        <v>387.35497212604895</v>
      </c>
      <c r="T22" s="21"/>
      <c r="V22" s="27">
        <f t="shared" si="0"/>
        <v>2.5</v>
      </c>
      <c r="W22" s="27">
        <f t="shared" si="0"/>
        <v>301.83339716056719</v>
      </c>
      <c r="X22" s="27">
        <f t="shared" si="1"/>
        <v>5.3659270606323162</v>
      </c>
      <c r="AC22" s="7"/>
    </row>
    <row r="23" spans="1:29" x14ac:dyDescent="0.25">
      <c r="A23" s="23">
        <v>2.6</v>
      </c>
      <c r="B23" s="24">
        <v>307.1993242211995</v>
      </c>
      <c r="C23" s="30"/>
      <c r="D23" s="24">
        <v>4.5999999999999996</v>
      </c>
      <c r="E23" s="24">
        <v>366.22587384761368</v>
      </c>
      <c r="F23" s="30"/>
      <c r="G23" s="24">
        <v>6.6</v>
      </c>
      <c r="H23" s="26">
        <v>387.35497212604895</v>
      </c>
      <c r="T23" s="21"/>
      <c r="V23" s="27">
        <f t="shared" si="0"/>
        <v>2.6</v>
      </c>
      <c r="W23" s="27">
        <f t="shared" si="0"/>
        <v>307.1993242211995</v>
      </c>
      <c r="X23" s="27">
        <f t="shared" si="1"/>
        <v>5.3659270606323162</v>
      </c>
      <c r="AC23" s="7"/>
    </row>
    <row r="24" spans="1:29" x14ac:dyDescent="0.25">
      <c r="A24" s="28">
        <v>2.7</v>
      </c>
      <c r="B24" s="29">
        <v>312.56525128183182</v>
      </c>
      <c r="C24" s="30"/>
      <c r="D24" s="29">
        <v>4.7</v>
      </c>
      <c r="E24" s="29">
        <v>368.57355143410649</v>
      </c>
      <c r="F24" s="30"/>
      <c r="G24" s="29">
        <v>6.7</v>
      </c>
      <c r="H24" s="31">
        <v>387.35497212604895</v>
      </c>
      <c r="T24" s="21"/>
      <c r="V24" s="27">
        <f t="shared" si="0"/>
        <v>2.7</v>
      </c>
      <c r="W24" s="27">
        <f t="shared" si="0"/>
        <v>312.56525128183182</v>
      </c>
      <c r="X24" s="27">
        <f t="shared" si="1"/>
        <v>5.3659270606323162</v>
      </c>
      <c r="AC24" s="7"/>
    </row>
    <row r="25" spans="1:29" x14ac:dyDescent="0.25">
      <c r="A25" s="23">
        <v>2.8</v>
      </c>
      <c r="B25" s="24">
        <v>317.93117834246414</v>
      </c>
      <c r="C25" s="30"/>
      <c r="D25" s="24">
        <v>4.8</v>
      </c>
      <c r="E25" s="24">
        <v>370.9212290205993</v>
      </c>
      <c r="F25" s="30"/>
      <c r="G25" s="24">
        <v>6.8000000000000096</v>
      </c>
      <c r="H25" s="26">
        <v>387.35497212604895</v>
      </c>
      <c r="T25" s="21"/>
      <c r="V25" s="27">
        <f t="shared" si="0"/>
        <v>2.8</v>
      </c>
      <c r="W25" s="27">
        <f t="shared" si="0"/>
        <v>317.93117834246414</v>
      </c>
      <c r="X25" s="27">
        <f t="shared" si="1"/>
        <v>5.3659270606323162</v>
      </c>
      <c r="AC25" s="7"/>
    </row>
    <row r="26" spans="1:29" x14ac:dyDescent="0.25">
      <c r="A26" s="32">
        <v>2.9</v>
      </c>
      <c r="B26" s="33">
        <v>323.29710540309645</v>
      </c>
      <c r="C26" s="34"/>
      <c r="D26" s="33">
        <v>4.9000000000000004</v>
      </c>
      <c r="E26" s="33">
        <v>373.26890660709211</v>
      </c>
      <c r="F26" s="34"/>
      <c r="G26" s="33">
        <v>6.9000000000000101</v>
      </c>
      <c r="H26" s="35">
        <v>387.35497212604895</v>
      </c>
      <c r="T26" s="21"/>
      <c r="V26" s="27">
        <f t="shared" si="0"/>
        <v>2.9</v>
      </c>
      <c r="W26" s="27">
        <f t="shared" si="0"/>
        <v>323.29710540309645</v>
      </c>
      <c r="X26" s="27">
        <f t="shared" si="1"/>
        <v>5.3659270606323162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328.66303246372877</v>
      </c>
      <c r="X27" s="27">
        <f>E7-B26</f>
        <v>5.3659270606323162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331.01071005022158</v>
      </c>
      <c r="X28" s="27">
        <f t="shared" ref="X28:X46" si="3">E8-E7</f>
        <v>2.3476775864928072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333.35838763671438</v>
      </c>
      <c r="X29" s="27">
        <f t="shared" si="3"/>
        <v>2.3476775864928072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335.70606522320719</v>
      </c>
      <c r="X30" s="27">
        <f t="shared" si="3"/>
        <v>2.3476775864928072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338.0537428097</v>
      </c>
      <c r="X31" s="27">
        <f t="shared" si="3"/>
        <v>2.3476775864928072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340.4014203961928</v>
      </c>
      <c r="X32" s="27">
        <f t="shared" si="3"/>
        <v>2.3476775864928072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342.74909798268561</v>
      </c>
      <c r="X33" s="27">
        <f t="shared" si="3"/>
        <v>2.3476775864928072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345.09677556917842</v>
      </c>
      <c r="X34" s="27">
        <f t="shared" si="3"/>
        <v>2.3476775864928072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347.44445315567123</v>
      </c>
      <c r="X35" s="27">
        <f t="shared" si="3"/>
        <v>2.3476775864928072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349.79213074216403</v>
      </c>
      <c r="X36" s="27">
        <f t="shared" si="3"/>
        <v>2.3476775864928072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352.13980832865684</v>
      </c>
      <c r="X37" s="27">
        <f t="shared" si="3"/>
        <v>2.3476775864928072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354.48748591514965</v>
      </c>
      <c r="X38" s="27">
        <f t="shared" si="3"/>
        <v>2.3476775864928072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356.83516350164246</v>
      </c>
      <c r="X39" s="27">
        <f t="shared" si="3"/>
        <v>2.3476775864928072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359.18284108813526</v>
      </c>
      <c r="X40" s="27">
        <f t="shared" si="3"/>
        <v>2.3476775864928072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361.53051867462807</v>
      </c>
      <c r="X41" s="27">
        <f t="shared" si="3"/>
        <v>2.3476775864928072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363.87819626112088</v>
      </c>
      <c r="X42" s="27">
        <f t="shared" si="3"/>
        <v>2.3476775864928072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366.22587384761368</v>
      </c>
      <c r="X43" s="27">
        <f t="shared" si="3"/>
        <v>2.3476775864928072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368.57355143410649</v>
      </c>
      <c r="X44" s="27">
        <f t="shared" si="3"/>
        <v>2.3476775864928072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370.9212290205993</v>
      </c>
      <c r="X45" s="27">
        <f t="shared" si="3"/>
        <v>2.3476775864928072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373.26890660709211</v>
      </c>
      <c r="X46" s="27">
        <f t="shared" si="3"/>
        <v>2.3476775864928072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375.61658419358491</v>
      </c>
      <c r="X47" s="27">
        <f>H7-E26</f>
        <v>2.3476775864928072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377.96426178007772</v>
      </c>
      <c r="X48" s="27">
        <f t="shared" ref="X48:X66" si="5">H8-H7</f>
        <v>2.3476775864928072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380.31193936657053</v>
      </c>
      <c r="X49" s="27">
        <f t="shared" si="5"/>
        <v>2.3476775864928072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382.65961695306333</v>
      </c>
      <c r="X50" s="27">
        <f t="shared" si="5"/>
        <v>2.3476775864928072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385.00729453955614</v>
      </c>
      <c r="X51" s="27">
        <f t="shared" si="5"/>
        <v>2.3476775864928072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387.35497212604895</v>
      </c>
      <c r="X52" s="27">
        <f t="shared" si="5"/>
        <v>2.3476775864928072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387.35497212604895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387.35497212604895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387.35497212604895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387.35497212604895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387.35497212604895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387.35497212604895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387.35497212604895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387.35497212604895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387.35497212604895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387.35497212604895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387.35497212604895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387.35497212604895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387.35497212604895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387.35497212604895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387.35497212604895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387.35497212604895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387.35497212604895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387.35497212604895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387.35497212604895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387.35497212604895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387.35497212604895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387.35497212604895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387.35497212604895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387.35497212604895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387.35497212604895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387.35497212604895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387.35497212604895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387.35497212604895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387.35497212604895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387.35497212604895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85C7-A23E-4C27-9191-86403174465A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175.56870724990313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4.6147474388951366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187.47411470510784</v>
      </c>
      <c r="C7" s="25"/>
      <c r="D7" s="24">
        <v>3</v>
      </c>
      <c r="E7" s="24">
        <v>279.76906348301071</v>
      </c>
      <c r="F7" s="25"/>
      <c r="G7" s="24">
        <v>5</v>
      </c>
      <c r="H7" s="26">
        <v>333.12708074523584</v>
      </c>
      <c r="J7" s="18" t="s">
        <v>12</v>
      </c>
      <c r="K7" s="18"/>
      <c r="L7" s="18"/>
      <c r="M7" s="18"/>
      <c r="N7" s="19">
        <f>X33</f>
        <v>2.0189520045166205</v>
      </c>
      <c r="O7" s="20" t="s">
        <v>4</v>
      </c>
      <c r="V7" s="41">
        <f>A7</f>
        <v>1</v>
      </c>
      <c r="W7" s="41">
        <f>B7</f>
        <v>187.47411470510784</v>
      </c>
      <c r="X7" s="2"/>
    </row>
    <row r="8" spans="1:24" x14ac:dyDescent="0.25">
      <c r="A8" s="28">
        <v>1.1000000000000001</v>
      </c>
      <c r="B8" s="29">
        <v>192.08886214400297</v>
      </c>
      <c r="C8" s="30"/>
      <c r="D8" s="29">
        <v>3.1</v>
      </c>
      <c r="E8" s="29">
        <v>284.38381092190588</v>
      </c>
      <c r="F8" s="30"/>
      <c r="G8" s="29">
        <v>5.0999999999999996</v>
      </c>
      <c r="H8" s="31">
        <v>335.14603274975246</v>
      </c>
      <c r="V8" s="41">
        <f t="shared" ref="V8:W26" si="0">A8</f>
        <v>1.1000000000000001</v>
      </c>
      <c r="W8" s="41">
        <f t="shared" si="0"/>
        <v>192.08886214400297</v>
      </c>
      <c r="X8" s="27">
        <f t="shared" ref="X8:X26" si="1">B8-B7</f>
        <v>4.6147474388951366</v>
      </c>
    </row>
    <row r="9" spans="1:24" x14ac:dyDescent="0.25">
      <c r="A9" s="23">
        <v>1.2</v>
      </c>
      <c r="B9" s="24">
        <v>196.70360958289811</v>
      </c>
      <c r="C9" s="30"/>
      <c r="D9" s="24">
        <v>3.2</v>
      </c>
      <c r="E9" s="24">
        <v>288.99855836080104</v>
      </c>
      <c r="F9" s="30"/>
      <c r="G9" s="24">
        <v>5.2</v>
      </c>
      <c r="H9" s="26">
        <v>337.16498475426908</v>
      </c>
      <c r="V9" s="41">
        <f t="shared" si="0"/>
        <v>1.2</v>
      </c>
      <c r="W9" s="41">
        <f t="shared" si="0"/>
        <v>196.70360958289811</v>
      </c>
      <c r="X9" s="27">
        <f t="shared" si="1"/>
        <v>4.6147474388951366</v>
      </c>
    </row>
    <row r="10" spans="1:24" x14ac:dyDescent="0.25">
      <c r="A10" s="28">
        <v>1.3</v>
      </c>
      <c r="B10" s="29">
        <v>201.31835702179325</v>
      </c>
      <c r="C10" s="30"/>
      <c r="D10" s="29">
        <v>3.3</v>
      </c>
      <c r="E10" s="29">
        <v>293.61330579969621</v>
      </c>
      <c r="F10" s="30"/>
      <c r="G10" s="29">
        <v>5.3</v>
      </c>
      <c r="H10" s="31">
        <v>339.18393675878571</v>
      </c>
      <c r="V10" s="41">
        <f t="shared" si="0"/>
        <v>1.3</v>
      </c>
      <c r="W10" s="41">
        <f t="shared" si="0"/>
        <v>201.31835702179325</v>
      </c>
      <c r="X10" s="27">
        <f t="shared" si="1"/>
        <v>4.6147474388951366</v>
      </c>
    </row>
    <row r="11" spans="1:24" x14ac:dyDescent="0.25">
      <c r="A11" s="23">
        <v>1.4</v>
      </c>
      <c r="B11" s="24">
        <v>205.93310446068838</v>
      </c>
      <c r="C11" s="30"/>
      <c r="D11" s="24">
        <v>3.4</v>
      </c>
      <c r="E11" s="24">
        <v>298.22805323859137</v>
      </c>
      <c r="F11" s="30"/>
      <c r="G11" s="24">
        <v>5.4</v>
      </c>
      <c r="H11" s="26">
        <v>341.20288876330233</v>
      </c>
      <c r="V11" s="41">
        <f t="shared" si="0"/>
        <v>1.4</v>
      </c>
      <c r="W11" s="41">
        <f t="shared" si="0"/>
        <v>205.93310446068838</v>
      </c>
      <c r="X11" s="27">
        <f t="shared" si="1"/>
        <v>4.6147474388951366</v>
      </c>
    </row>
    <row r="12" spans="1:24" x14ac:dyDescent="0.25">
      <c r="A12" s="28">
        <v>1.5</v>
      </c>
      <c r="B12" s="29">
        <v>210.54785189958352</v>
      </c>
      <c r="C12" s="30"/>
      <c r="D12" s="29">
        <v>3.5</v>
      </c>
      <c r="E12" s="29">
        <v>302.84280067748654</v>
      </c>
      <c r="F12" s="30"/>
      <c r="G12" s="29">
        <v>5.5</v>
      </c>
      <c r="H12" s="31">
        <v>343.22184076781895</v>
      </c>
      <c r="V12" s="41">
        <f t="shared" si="0"/>
        <v>1.5</v>
      </c>
      <c r="W12" s="41">
        <f t="shared" si="0"/>
        <v>210.54785189958352</v>
      </c>
      <c r="X12" s="27">
        <f t="shared" si="1"/>
        <v>4.6147474388951366</v>
      </c>
    </row>
    <row r="13" spans="1:24" x14ac:dyDescent="0.25">
      <c r="A13" s="23">
        <v>1.6</v>
      </c>
      <c r="B13" s="24">
        <v>215.16259933847866</v>
      </c>
      <c r="C13" s="30"/>
      <c r="D13" s="24">
        <v>3.6</v>
      </c>
      <c r="E13" s="24">
        <v>304.86175268200316</v>
      </c>
      <c r="F13" s="30"/>
      <c r="G13" s="24">
        <v>5.6</v>
      </c>
      <c r="H13" s="26">
        <v>345.24079277233557</v>
      </c>
      <c r="V13" s="41">
        <f t="shared" si="0"/>
        <v>1.6</v>
      </c>
      <c r="W13" s="41">
        <f t="shared" si="0"/>
        <v>215.16259933847866</v>
      </c>
      <c r="X13" s="27">
        <f t="shared" si="1"/>
        <v>4.6147474388951366</v>
      </c>
    </row>
    <row r="14" spans="1:24" x14ac:dyDescent="0.25">
      <c r="A14" s="28">
        <v>1.7</v>
      </c>
      <c r="B14" s="29">
        <v>219.77734677737379</v>
      </c>
      <c r="C14" s="30"/>
      <c r="D14" s="29">
        <v>3.7</v>
      </c>
      <c r="E14" s="29">
        <v>306.88070468651978</v>
      </c>
      <c r="F14" s="30"/>
      <c r="G14" s="29">
        <v>5.7</v>
      </c>
      <c r="H14" s="31">
        <v>347.25974477685219</v>
      </c>
      <c r="V14" s="41">
        <f t="shared" si="0"/>
        <v>1.7</v>
      </c>
      <c r="W14" s="41">
        <f t="shared" si="0"/>
        <v>219.77734677737379</v>
      </c>
      <c r="X14" s="27">
        <f t="shared" si="1"/>
        <v>4.6147474388951366</v>
      </c>
    </row>
    <row r="15" spans="1:24" x14ac:dyDescent="0.25">
      <c r="A15" s="23">
        <v>1.8</v>
      </c>
      <c r="B15" s="24">
        <v>224.39209421626893</v>
      </c>
      <c r="C15" s="30"/>
      <c r="D15" s="24">
        <v>3.8</v>
      </c>
      <c r="E15" s="24">
        <v>308.8996566910364</v>
      </c>
      <c r="F15" s="30"/>
      <c r="G15" s="24">
        <v>5.8</v>
      </c>
      <c r="H15" s="26">
        <v>349.27869678136881</v>
      </c>
      <c r="V15" s="41">
        <f t="shared" si="0"/>
        <v>1.8</v>
      </c>
      <c r="W15" s="41">
        <f t="shared" si="0"/>
        <v>224.39209421626893</v>
      </c>
      <c r="X15" s="27">
        <f t="shared" si="1"/>
        <v>4.6147474388951366</v>
      </c>
    </row>
    <row r="16" spans="1:24" x14ac:dyDescent="0.25">
      <c r="A16" s="28">
        <v>1.9</v>
      </c>
      <c r="B16" s="29">
        <v>229.00684165516407</v>
      </c>
      <c r="C16" s="30"/>
      <c r="D16" s="29">
        <v>3.9</v>
      </c>
      <c r="E16" s="29">
        <v>310.91860869555302</v>
      </c>
      <c r="F16" s="30"/>
      <c r="G16" s="29">
        <v>5.9</v>
      </c>
      <c r="H16" s="31">
        <v>351.29764878588543</v>
      </c>
      <c r="V16" s="41">
        <f t="shared" si="0"/>
        <v>1.9</v>
      </c>
      <c r="W16" s="41">
        <f t="shared" si="0"/>
        <v>229.00684165516407</v>
      </c>
      <c r="X16" s="27">
        <f t="shared" si="1"/>
        <v>4.6147474388951366</v>
      </c>
    </row>
    <row r="17" spans="1:24" x14ac:dyDescent="0.25">
      <c r="A17" s="23">
        <v>2</v>
      </c>
      <c r="B17" s="24">
        <v>233.6215890940592</v>
      </c>
      <c r="C17" s="30"/>
      <c r="D17" s="24">
        <v>4</v>
      </c>
      <c r="E17" s="24">
        <v>312.93756070006964</v>
      </c>
      <c r="F17" s="30"/>
      <c r="G17" s="24">
        <v>6</v>
      </c>
      <c r="H17" s="26">
        <v>353.31660079040205</v>
      </c>
      <c r="V17" s="41">
        <f t="shared" si="0"/>
        <v>2</v>
      </c>
      <c r="W17" s="41">
        <f t="shared" si="0"/>
        <v>233.6215890940592</v>
      </c>
      <c r="X17" s="27">
        <f t="shared" si="1"/>
        <v>4.6147474388951366</v>
      </c>
    </row>
    <row r="18" spans="1:24" x14ac:dyDescent="0.25">
      <c r="A18" s="28">
        <v>2.1</v>
      </c>
      <c r="B18" s="29">
        <v>238.23633653295434</v>
      </c>
      <c r="C18" s="30"/>
      <c r="D18" s="29">
        <v>4.0999999999999996</v>
      </c>
      <c r="E18" s="29">
        <v>314.95651270458626</v>
      </c>
      <c r="F18" s="30"/>
      <c r="G18" s="29">
        <v>6.1</v>
      </c>
      <c r="H18" s="31">
        <v>355.33555279491867</v>
      </c>
      <c r="V18" s="41">
        <f t="shared" si="0"/>
        <v>2.1</v>
      </c>
      <c r="W18" s="41">
        <f t="shared" si="0"/>
        <v>238.23633653295434</v>
      </c>
      <c r="X18" s="27">
        <f t="shared" si="1"/>
        <v>4.6147474388951366</v>
      </c>
    </row>
    <row r="19" spans="1:24" x14ac:dyDescent="0.25">
      <c r="A19" s="23">
        <v>2.2000000000000002</v>
      </c>
      <c r="B19" s="24">
        <v>242.85108397184948</v>
      </c>
      <c r="C19" s="30"/>
      <c r="D19" s="24">
        <v>4.2</v>
      </c>
      <c r="E19" s="24">
        <v>316.97546470910288</v>
      </c>
      <c r="F19" s="30"/>
      <c r="G19" s="24">
        <v>6.2</v>
      </c>
      <c r="H19" s="26">
        <v>357.35450479943529</v>
      </c>
      <c r="V19" s="41">
        <f t="shared" si="0"/>
        <v>2.2000000000000002</v>
      </c>
      <c r="W19" s="41">
        <f t="shared" si="0"/>
        <v>242.85108397184948</v>
      </c>
      <c r="X19" s="27">
        <f t="shared" si="1"/>
        <v>4.6147474388951366</v>
      </c>
    </row>
    <row r="20" spans="1:24" x14ac:dyDescent="0.25">
      <c r="A20" s="28">
        <v>2.2999999999999998</v>
      </c>
      <c r="B20" s="29">
        <v>247.46583141074461</v>
      </c>
      <c r="C20" s="30"/>
      <c r="D20" s="29">
        <v>4.3</v>
      </c>
      <c r="E20" s="29">
        <v>318.9944167136195</v>
      </c>
      <c r="F20" s="30"/>
      <c r="G20" s="29">
        <v>6.3</v>
      </c>
      <c r="H20" s="31">
        <v>359.37345680395191</v>
      </c>
      <c r="V20" s="41">
        <f t="shared" si="0"/>
        <v>2.2999999999999998</v>
      </c>
      <c r="W20" s="41">
        <f t="shared" si="0"/>
        <v>247.46583141074461</v>
      </c>
      <c r="X20" s="27">
        <f t="shared" si="1"/>
        <v>4.6147474388951366</v>
      </c>
    </row>
    <row r="21" spans="1:24" x14ac:dyDescent="0.25">
      <c r="A21" s="23">
        <v>2.4</v>
      </c>
      <c r="B21" s="24">
        <v>252.08057884963975</v>
      </c>
      <c r="C21" s="30"/>
      <c r="D21" s="24">
        <v>4.4000000000000004</v>
      </c>
      <c r="E21" s="24">
        <v>321.01336871813612</v>
      </c>
      <c r="F21" s="30"/>
      <c r="G21" s="24">
        <v>6.4</v>
      </c>
      <c r="H21" s="26">
        <v>361.39240880846853</v>
      </c>
      <c r="V21" s="41">
        <f t="shared" si="0"/>
        <v>2.4</v>
      </c>
      <c r="W21" s="41">
        <f t="shared" si="0"/>
        <v>252.08057884963975</v>
      </c>
      <c r="X21" s="27">
        <f t="shared" si="1"/>
        <v>4.6147474388951366</v>
      </c>
    </row>
    <row r="22" spans="1:24" x14ac:dyDescent="0.25">
      <c r="A22" s="28">
        <v>2.5</v>
      </c>
      <c r="B22" s="29">
        <v>256.69532628853489</v>
      </c>
      <c r="C22" s="30"/>
      <c r="D22" s="29">
        <v>4.5</v>
      </c>
      <c r="E22" s="29">
        <v>323.03232072265274</v>
      </c>
      <c r="F22" s="30"/>
      <c r="G22" s="29">
        <v>6.5000000000000098</v>
      </c>
      <c r="H22" s="31">
        <v>363.41136081298515</v>
      </c>
      <c r="V22" s="41">
        <f t="shared" si="0"/>
        <v>2.5</v>
      </c>
      <c r="W22" s="41">
        <f t="shared" si="0"/>
        <v>256.69532628853489</v>
      </c>
      <c r="X22" s="27">
        <f t="shared" si="1"/>
        <v>4.6147474388951366</v>
      </c>
    </row>
    <row r="23" spans="1:24" x14ac:dyDescent="0.25">
      <c r="A23" s="23">
        <v>2.6</v>
      </c>
      <c r="B23" s="24">
        <v>261.31007372743005</v>
      </c>
      <c r="C23" s="30"/>
      <c r="D23" s="24">
        <v>4.5999999999999996</v>
      </c>
      <c r="E23" s="24">
        <v>325.05127272716936</v>
      </c>
      <c r="F23" s="30"/>
      <c r="G23" s="24">
        <v>6.6</v>
      </c>
      <c r="H23" s="26">
        <v>363.41136081298515</v>
      </c>
      <c r="V23" s="41">
        <f t="shared" si="0"/>
        <v>2.6</v>
      </c>
      <c r="W23" s="41">
        <f t="shared" si="0"/>
        <v>261.31007372743005</v>
      </c>
      <c r="X23" s="27">
        <f t="shared" si="1"/>
        <v>4.614747438895165</v>
      </c>
    </row>
    <row r="24" spans="1:24" x14ac:dyDescent="0.25">
      <c r="A24" s="28">
        <v>2.7</v>
      </c>
      <c r="B24" s="29">
        <v>265.92482116632522</v>
      </c>
      <c r="C24" s="30"/>
      <c r="D24" s="29">
        <v>4.7</v>
      </c>
      <c r="E24" s="29">
        <v>327.07022473168598</v>
      </c>
      <c r="F24" s="30"/>
      <c r="G24" s="29">
        <v>6.7</v>
      </c>
      <c r="H24" s="31">
        <v>363.41136081298515</v>
      </c>
      <c r="V24" s="41">
        <f t="shared" si="0"/>
        <v>2.7</v>
      </c>
      <c r="W24" s="41">
        <f t="shared" si="0"/>
        <v>265.92482116632522</v>
      </c>
      <c r="X24" s="27">
        <f t="shared" si="1"/>
        <v>4.614747438895165</v>
      </c>
    </row>
    <row r="25" spans="1:24" x14ac:dyDescent="0.25">
      <c r="A25" s="23">
        <v>2.8</v>
      </c>
      <c r="B25" s="24">
        <v>270.53956860522038</v>
      </c>
      <c r="C25" s="30"/>
      <c r="D25" s="24">
        <v>4.8</v>
      </c>
      <c r="E25" s="24">
        <v>329.0891767362026</v>
      </c>
      <c r="F25" s="30"/>
      <c r="G25" s="24">
        <v>6.8000000000000096</v>
      </c>
      <c r="H25" s="26">
        <v>363.41136081298515</v>
      </c>
      <c r="V25" s="41">
        <f t="shared" si="0"/>
        <v>2.8</v>
      </c>
      <c r="W25" s="41">
        <f t="shared" si="0"/>
        <v>270.53956860522038</v>
      </c>
      <c r="X25" s="27">
        <f t="shared" si="1"/>
        <v>4.614747438895165</v>
      </c>
    </row>
    <row r="26" spans="1:24" x14ac:dyDescent="0.25">
      <c r="A26" s="32">
        <v>2.9</v>
      </c>
      <c r="B26" s="33">
        <v>275.15431604411555</v>
      </c>
      <c r="C26" s="34"/>
      <c r="D26" s="33">
        <v>4.9000000000000004</v>
      </c>
      <c r="E26" s="33">
        <v>331.10812874071922</v>
      </c>
      <c r="F26" s="34"/>
      <c r="G26" s="33">
        <v>6.9000000000000101</v>
      </c>
      <c r="H26" s="35">
        <v>363.41136081298515</v>
      </c>
      <c r="V26" s="41">
        <f t="shared" si="0"/>
        <v>2.9</v>
      </c>
      <c r="W26" s="41">
        <f t="shared" si="0"/>
        <v>275.15431604411555</v>
      </c>
      <c r="X26" s="27">
        <f t="shared" si="1"/>
        <v>4.614747438895165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279.76906348301071</v>
      </c>
      <c r="X27" s="27">
        <f>E7-B26</f>
        <v>4.614747438895165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284.38381092190588</v>
      </c>
      <c r="X28" s="27">
        <f t="shared" ref="X28:X46" si="3">E8-E7</f>
        <v>4.614747438895165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288.99855836080104</v>
      </c>
      <c r="X29" s="27">
        <f t="shared" si="3"/>
        <v>4.614747438895165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293.61330579969621</v>
      </c>
      <c r="X30" s="27">
        <f t="shared" si="3"/>
        <v>4.614747438895165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298.22805323859137</v>
      </c>
      <c r="X31" s="27">
        <f t="shared" si="3"/>
        <v>4.614747438895165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302.84280067748654</v>
      </c>
      <c r="X32" s="27">
        <f t="shared" si="3"/>
        <v>4.614747438895165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304.86175268200316</v>
      </c>
      <c r="X33" s="27">
        <f t="shared" si="3"/>
        <v>2.0189520045166205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306.88070468651978</v>
      </c>
      <c r="X34" s="27">
        <f t="shared" si="3"/>
        <v>2.0189520045166205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308.8996566910364</v>
      </c>
      <c r="X35" s="27">
        <f t="shared" si="3"/>
        <v>2.0189520045166205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310.91860869555302</v>
      </c>
      <c r="X36" s="27">
        <f t="shared" si="3"/>
        <v>2.0189520045166205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312.93756070006964</v>
      </c>
      <c r="X37" s="27">
        <f t="shared" si="3"/>
        <v>2.0189520045166205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314.95651270458626</v>
      </c>
      <c r="X38" s="27">
        <f t="shared" si="3"/>
        <v>2.0189520045166205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316.97546470910288</v>
      </c>
      <c r="X39" s="27">
        <f t="shared" si="3"/>
        <v>2.0189520045166205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318.9944167136195</v>
      </c>
      <c r="X40" s="27">
        <f t="shared" si="3"/>
        <v>2.0189520045166205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321.01336871813612</v>
      </c>
      <c r="X41" s="27">
        <f t="shared" si="3"/>
        <v>2.0189520045166205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323.03232072265274</v>
      </c>
      <c r="X42" s="27">
        <f t="shared" si="3"/>
        <v>2.0189520045166205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325.05127272716936</v>
      </c>
      <c r="X43" s="27">
        <f t="shared" si="3"/>
        <v>2.0189520045166205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327.07022473168598</v>
      </c>
      <c r="X44" s="27">
        <f t="shared" si="3"/>
        <v>2.0189520045166205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329.0891767362026</v>
      </c>
      <c r="X45" s="27">
        <f t="shared" si="3"/>
        <v>2.0189520045166205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331.10812874071922</v>
      </c>
      <c r="X46" s="27">
        <f t="shared" si="3"/>
        <v>2.0189520045166205</v>
      </c>
    </row>
    <row r="47" spans="21:24" s="10" customFormat="1" x14ac:dyDescent="0.25">
      <c r="U47" s="39"/>
      <c r="V47" s="27">
        <f>G7</f>
        <v>5</v>
      </c>
      <c r="W47" s="27">
        <f>H7</f>
        <v>333.12708074523584</v>
      </c>
      <c r="X47" s="27">
        <f>H7-E26</f>
        <v>2.0189520045166205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335.14603274975246</v>
      </c>
      <c r="X48" s="27">
        <f t="shared" ref="X48:X66" si="6">H8-H7</f>
        <v>2.0189520045166205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337.16498475426908</v>
      </c>
      <c r="X49" s="27">
        <f t="shared" si="6"/>
        <v>2.0189520045166205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339.18393675878571</v>
      </c>
      <c r="X50" s="27">
        <f t="shared" si="6"/>
        <v>2.0189520045166205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341.20288876330233</v>
      </c>
      <c r="X51" s="27">
        <f t="shared" si="6"/>
        <v>2.0189520045166205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343.22184076781895</v>
      </c>
      <c r="X52" s="27">
        <f t="shared" si="6"/>
        <v>2.0189520045166205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345.24079277233557</v>
      </c>
      <c r="X53" s="27">
        <f t="shared" si="6"/>
        <v>2.0189520045166205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347.25974477685219</v>
      </c>
      <c r="X54" s="27">
        <f t="shared" si="6"/>
        <v>2.0189520045166205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349.27869678136881</v>
      </c>
      <c r="X55" s="27">
        <f t="shared" si="6"/>
        <v>2.0189520045166205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351.29764878588543</v>
      </c>
      <c r="X56" s="27">
        <f t="shared" si="6"/>
        <v>2.0189520045166205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353.31660079040205</v>
      </c>
      <c r="X57" s="27">
        <f t="shared" si="6"/>
        <v>2.0189520045166205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355.33555279491867</v>
      </c>
      <c r="X58" s="27">
        <f t="shared" si="6"/>
        <v>2.0189520045166205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357.35450479943529</v>
      </c>
      <c r="X59" s="27">
        <f t="shared" si="6"/>
        <v>2.0189520045166205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359.37345680395191</v>
      </c>
      <c r="X60" s="27">
        <f t="shared" si="6"/>
        <v>2.0189520045166205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361.39240880846853</v>
      </c>
      <c r="X61" s="27">
        <f t="shared" si="6"/>
        <v>2.0189520045166205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363.41136081298515</v>
      </c>
      <c r="X62" s="27">
        <f t="shared" si="6"/>
        <v>2.0189520045166205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363.41136081298515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363.41136081298515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363.41136081298515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363.41136081298515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363.41136081298515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363.41136081298515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363.41136081298515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363.41136081298515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363.41136081298515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363.41136081298515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363.41136081298515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363.41136081298515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363.41136081298515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363.41136081298515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363.41136081298515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363.41136081298515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363.41136081298515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363.41136081298515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363.41136081298515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363.41136081298515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A939-3D58-45B4-9709-5268EE59F0D3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156.60064661599051</v>
      </c>
      <c r="C6" s="5"/>
      <c r="D6" s="18" t="s">
        <v>15</v>
      </c>
      <c r="E6" s="18"/>
      <c r="F6" s="18"/>
      <c r="G6" s="18"/>
      <c r="H6" s="19">
        <f>B8-B7</f>
        <v>12.293511737995516</v>
      </c>
      <c r="I6" s="20" t="s">
        <v>4</v>
      </c>
    </row>
    <row r="7" spans="1:12" x14ac:dyDescent="0.25">
      <c r="A7" s="46">
        <v>1</v>
      </c>
      <c r="B7" s="46">
        <v>169.86372518217726</v>
      </c>
      <c r="C7" s="5"/>
      <c r="D7" s="18" t="s">
        <v>16</v>
      </c>
      <c r="E7" s="18"/>
      <c r="F7" s="18"/>
      <c r="G7" s="18"/>
      <c r="H7" s="19">
        <f>B13-B12</f>
        <v>4.999322706609604</v>
      </c>
      <c r="I7" s="20" t="s">
        <v>4</v>
      </c>
    </row>
    <row r="8" spans="1:12" x14ac:dyDescent="0.25">
      <c r="A8" s="47">
        <v>1.1000000000000001</v>
      </c>
      <c r="B8" s="47">
        <v>182.15723692017278</v>
      </c>
      <c r="C8" s="5"/>
    </row>
    <row r="9" spans="1:12" x14ac:dyDescent="0.25">
      <c r="A9" s="48">
        <v>1.2</v>
      </c>
      <c r="B9" s="48">
        <v>194.45074865816829</v>
      </c>
      <c r="C9" s="5"/>
    </row>
    <row r="10" spans="1:12" x14ac:dyDescent="0.25">
      <c r="A10" s="47">
        <v>1.3</v>
      </c>
      <c r="B10" s="47">
        <v>206.74426039616381</v>
      </c>
      <c r="C10" s="5"/>
    </row>
    <row r="11" spans="1:12" x14ac:dyDescent="0.25">
      <c r="A11" s="48">
        <v>1.4</v>
      </c>
      <c r="B11" s="48">
        <v>219.03777213415933</v>
      </c>
      <c r="C11" s="5"/>
    </row>
    <row r="12" spans="1:12" x14ac:dyDescent="0.25">
      <c r="A12" s="47">
        <v>1.5</v>
      </c>
      <c r="B12" s="47">
        <v>231.33128387215484</v>
      </c>
      <c r="C12" s="5"/>
    </row>
    <row r="13" spans="1:12" x14ac:dyDescent="0.25">
      <c r="A13" s="48">
        <v>1.6</v>
      </c>
      <c r="B13" s="48">
        <v>236.33060657876445</v>
      </c>
      <c r="C13" s="5"/>
    </row>
    <row r="14" spans="1:12" x14ac:dyDescent="0.25">
      <c r="A14" s="47">
        <v>1.7</v>
      </c>
      <c r="B14" s="47">
        <v>241.32992928537405</v>
      </c>
      <c r="C14" s="5"/>
    </row>
    <row r="15" spans="1:12" x14ac:dyDescent="0.25">
      <c r="A15" s="48">
        <v>1.8</v>
      </c>
      <c r="B15" s="48">
        <v>246.32925199198365</v>
      </c>
      <c r="C15" s="5"/>
    </row>
    <row r="16" spans="1:12" x14ac:dyDescent="0.25">
      <c r="A16" s="47">
        <v>1.9</v>
      </c>
      <c r="B16" s="47">
        <v>251.32857469859326</v>
      </c>
      <c r="C16" s="5"/>
    </row>
    <row r="17" spans="1:3" x14ac:dyDescent="0.25">
      <c r="A17" s="48">
        <v>2</v>
      </c>
      <c r="B17" s="48">
        <v>256.32789740520286</v>
      </c>
      <c r="C17" s="5"/>
    </row>
    <row r="18" spans="1:3" x14ac:dyDescent="0.25">
      <c r="A18" s="47">
        <v>2.1</v>
      </c>
      <c r="B18" s="47">
        <v>261.32722011181244</v>
      </c>
      <c r="C18" s="5"/>
    </row>
    <row r="19" spans="1:3" x14ac:dyDescent="0.25">
      <c r="A19" s="48">
        <v>2.2000000000000002</v>
      </c>
      <c r="B19" s="48">
        <v>266.32654281842201</v>
      </c>
      <c r="C19" s="5"/>
    </row>
    <row r="20" spans="1:3" x14ac:dyDescent="0.25">
      <c r="A20" s="47">
        <v>2.2999999999999998</v>
      </c>
      <c r="B20" s="47">
        <v>271.32586552503159</v>
      </c>
      <c r="C20" s="5"/>
    </row>
    <row r="21" spans="1:3" x14ac:dyDescent="0.25">
      <c r="A21" s="48">
        <v>2.4</v>
      </c>
      <c r="B21" s="48">
        <v>276.32518823164116</v>
      </c>
      <c r="C21" s="5"/>
    </row>
    <row r="22" spans="1:3" x14ac:dyDescent="0.25">
      <c r="A22" s="47">
        <v>2.5</v>
      </c>
      <c r="B22" s="47">
        <v>281.32451093825074</v>
      </c>
      <c r="C22" s="5"/>
    </row>
    <row r="23" spans="1:3" x14ac:dyDescent="0.25">
      <c r="A23" s="49">
        <v>2.6</v>
      </c>
      <c r="B23" s="49">
        <v>286.32383364486031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E5B1-85F0-4269-8488-1C15B4619CA0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144.35756497672594</v>
      </c>
      <c r="C6" s="5"/>
      <c r="D6" s="18" t="s">
        <v>15</v>
      </c>
      <c r="E6" s="18"/>
      <c r="F6" s="18"/>
      <c r="G6" s="18"/>
      <c r="H6" s="19">
        <f>B8-B7</f>
        <v>11.716328006423367</v>
      </c>
      <c r="I6" s="20" t="s">
        <v>4</v>
      </c>
    </row>
    <row r="7" spans="1:12" x14ac:dyDescent="0.25">
      <c r="A7" s="46">
        <v>1</v>
      </c>
      <c r="B7" s="46">
        <v>160.44223622144744</v>
      </c>
      <c r="C7" s="5"/>
      <c r="D7" s="18" t="s">
        <v>16</v>
      </c>
      <c r="E7" s="18"/>
      <c r="F7" s="18"/>
      <c r="G7" s="18"/>
      <c r="H7" s="19">
        <f>B13-B12</f>
        <v>4.90764487265605</v>
      </c>
      <c r="I7" s="20" t="s">
        <v>4</v>
      </c>
    </row>
    <row r="8" spans="1:12" x14ac:dyDescent="0.25">
      <c r="A8" s="47">
        <v>1.1000000000000001</v>
      </c>
      <c r="B8" s="47">
        <v>172.15856422787081</v>
      </c>
      <c r="C8" s="5"/>
    </row>
    <row r="9" spans="1:12" x14ac:dyDescent="0.25">
      <c r="A9" s="48">
        <v>1.2</v>
      </c>
      <c r="B9" s="48">
        <v>183.87489223429418</v>
      </c>
      <c r="C9" s="5"/>
    </row>
    <row r="10" spans="1:12" x14ac:dyDescent="0.25">
      <c r="A10" s="47">
        <v>1.3</v>
      </c>
      <c r="B10" s="47">
        <v>195.59122024071755</v>
      </c>
      <c r="C10" s="5"/>
    </row>
    <row r="11" spans="1:12" x14ac:dyDescent="0.25">
      <c r="A11" s="48">
        <v>1.4</v>
      </c>
      <c r="B11" s="48">
        <v>207.30754824714091</v>
      </c>
      <c r="C11" s="5"/>
    </row>
    <row r="12" spans="1:12" x14ac:dyDescent="0.25">
      <c r="A12" s="47">
        <v>1.5</v>
      </c>
      <c r="B12" s="47">
        <v>219.02387625356428</v>
      </c>
      <c r="C12" s="5"/>
    </row>
    <row r="13" spans="1:12" x14ac:dyDescent="0.25">
      <c r="A13" s="48">
        <v>1.6</v>
      </c>
      <c r="B13" s="48">
        <v>223.93152112622033</v>
      </c>
      <c r="C13" s="5"/>
    </row>
    <row r="14" spans="1:12" x14ac:dyDescent="0.25">
      <c r="A14" s="47">
        <v>1.7</v>
      </c>
      <c r="B14" s="47">
        <v>228.83916599887638</v>
      </c>
      <c r="C14" s="5"/>
    </row>
    <row r="15" spans="1:12" x14ac:dyDescent="0.25">
      <c r="A15" s="48">
        <v>1.8</v>
      </c>
      <c r="B15" s="48">
        <v>233.74681087153243</v>
      </c>
      <c r="C15" s="5"/>
    </row>
    <row r="16" spans="1:12" x14ac:dyDescent="0.25">
      <c r="A16" s="47">
        <v>1.9</v>
      </c>
      <c r="B16" s="47">
        <v>238.65445574418848</v>
      </c>
      <c r="C16" s="5"/>
    </row>
    <row r="17" spans="1:3" x14ac:dyDescent="0.25">
      <c r="A17" s="48">
        <v>2</v>
      </c>
      <c r="B17" s="48">
        <v>243.56210061684453</v>
      </c>
      <c r="C17" s="5"/>
    </row>
    <row r="18" spans="1:3" x14ac:dyDescent="0.25">
      <c r="A18" s="47">
        <v>2.1</v>
      </c>
      <c r="B18" s="47">
        <v>248.46974548950058</v>
      </c>
      <c r="C18" s="5"/>
    </row>
    <row r="19" spans="1:3" x14ac:dyDescent="0.25">
      <c r="A19" s="48">
        <v>2.2000000000000002</v>
      </c>
      <c r="B19" s="48">
        <v>253.37739036215663</v>
      </c>
      <c r="C19" s="5"/>
    </row>
    <row r="20" spans="1:3" x14ac:dyDescent="0.25">
      <c r="A20" s="47">
        <v>2.2999999999999998</v>
      </c>
      <c r="B20" s="47">
        <v>258.28503523481265</v>
      </c>
      <c r="C20" s="5"/>
    </row>
    <row r="21" spans="1:3" x14ac:dyDescent="0.25">
      <c r="A21" s="48">
        <v>2.4</v>
      </c>
      <c r="B21" s="48">
        <v>263.19268010746868</v>
      </c>
      <c r="C21" s="5"/>
    </row>
    <row r="22" spans="1:3" x14ac:dyDescent="0.25">
      <c r="A22" s="47">
        <v>2.5</v>
      </c>
      <c r="B22" s="47">
        <v>268.1003249801247</v>
      </c>
      <c r="C22" s="5"/>
    </row>
    <row r="23" spans="1:3" x14ac:dyDescent="0.25">
      <c r="A23" s="48">
        <v>2.6</v>
      </c>
      <c r="B23" s="48">
        <v>273.00796985278072</v>
      </c>
      <c r="C23" s="5"/>
    </row>
    <row r="24" spans="1:3" x14ac:dyDescent="0.25">
      <c r="A24" s="47">
        <v>2.7</v>
      </c>
      <c r="B24" s="47">
        <v>277.91561472543674</v>
      </c>
      <c r="C24" s="5"/>
    </row>
    <row r="25" spans="1:3" x14ac:dyDescent="0.25">
      <c r="A25" s="49">
        <v>2.8</v>
      </c>
      <c r="B25" s="49">
        <v>282.82325959809276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2572-C693-4778-820B-DB6539B543F2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19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21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7F18-FB24-4D68-A8AE-3D9618BC5850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22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23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24</v>
      </c>
      <c r="B5" s="54"/>
    </row>
    <row r="6" spans="1:5" x14ac:dyDescent="0.25">
      <c r="A6" s="55" t="s">
        <v>25</v>
      </c>
      <c r="B6" s="56" t="s">
        <v>4</v>
      </c>
    </row>
    <row r="7" spans="1:5" x14ac:dyDescent="0.25">
      <c r="A7" s="57" t="s">
        <v>6</v>
      </c>
      <c r="B7" s="52">
        <v>60.62240761358575</v>
      </c>
    </row>
    <row r="8" spans="1:5" x14ac:dyDescent="0.25">
      <c r="A8" s="5" t="s">
        <v>26</v>
      </c>
      <c r="B8" s="47">
        <v>117.45591475132241</v>
      </c>
    </row>
    <row r="9" spans="1:5" x14ac:dyDescent="0.25">
      <c r="A9" s="58" t="s">
        <v>27</v>
      </c>
      <c r="B9" s="48">
        <v>143.97821808226615</v>
      </c>
    </row>
    <row r="10" spans="1:5" x14ac:dyDescent="0.25">
      <c r="A10" s="59" t="s">
        <v>28</v>
      </c>
      <c r="B10" s="60">
        <v>159.13381998566268</v>
      </c>
    </row>
    <row r="11" spans="1:5" ht="15.75" thickBot="1" x14ac:dyDescent="0.3"/>
    <row r="12" spans="1:5" ht="19.5" thickBot="1" x14ac:dyDescent="0.35">
      <c r="A12" s="53" t="s">
        <v>29</v>
      </c>
      <c r="B12" s="54"/>
    </row>
    <row r="13" spans="1:5" x14ac:dyDescent="0.25">
      <c r="A13" s="55" t="s">
        <v>25</v>
      </c>
      <c r="B13" s="56" t="s">
        <v>4</v>
      </c>
    </row>
    <row r="14" spans="1:5" x14ac:dyDescent="0.25">
      <c r="A14" s="57" t="s">
        <v>6</v>
      </c>
      <c r="B14" s="52">
        <v>50.922822395412027</v>
      </c>
      <c r="E14" s="47"/>
    </row>
    <row r="15" spans="1:5" x14ac:dyDescent="0.25">
      <c r="A15" s="5" t="s">
        <v>26</v>
      </c>
      <c r="B15" s="47">
        <v>98.662968391110823</v>
      </c>
      <c r="E15" s="47"/>
    </row>
    <row r="16" spans="1:5" x14ac:dyDescent="0.25">
      <c r="A16" s="58" t="s">
        <v>27</v>
      </c>
      <c r="B16" s="48">
        <v>120.94170318910356</v>
      </c>
      <c r="E16" s="47"/>
    </row>
    <row r="17" spans="1:5" x14ac:dyDescent="0.25">
      <c r="A17" s="59" t="s">
        <v>28</v>
      </c>
      <c r="B17" s="60">
        <v>133.67240878795664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</cp:lastModifiedBy>
  <dcterms:created xsi:type="dcterms:W3CDTF">2021-11-03T11:54:01Z</dcterms:created>
  <dcterms:modified xsi:type="dcterms:W3CDTF">2021-11-03T11:54:01Z</dcterms:modified>
</cp:coreProperties>
</file>